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5200" windowHeight="11670" tabRatio="769" activeTab="5"/>
  </bookViews>
  <sheets>
    <sheet name="I_IV" sheetId="1" r:id="rId1"/>
    <sheet name="V_ZRZ" sheetId="2" r:id="rId2"/>
    <sheet name="VI_Wskazniki" sheetId="3" r:id="rId3"/>
    <sheet name="VII_Zal" sheetId="4" r:id="rId4"/>
    <sheet name="VIII_IX_Osw" sheetId="5" r:id="rId5"/>
    <sheet name="Zal_VII_B4" sheetId="6" r:id="rId6"/>
    <sheet name="Zal_VII_C1_RODO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a" localSheetId="1">'[1]Listy'!#REF!</definedName>
    <definedName name="a" localSheetId="4">'[2]Listy'!#REF!</definedName>
    <definedName name="a" localSheetId="6">'[3]Listy'!#REF!</definedName>
    <definedName name="a">'[3]Listy'!#REF!</definedName>
    <definedName name="altenratywa">'[4]Lista'!$A$6:$A$8</definedName>
    <definedName name="alternatywa" localSheetId="1">'[1]Listy'!$A$65:$A$67</definedName>
    <definedName name="alternatywa" localSheetId="4">'[2]Listy'!$A$65:$A$67</definedName>
    <definedName name="alternatywa">'[3]Listy'!$A$65:$A$67</definedName>
    <definedName name="b" localSheetId="1">'[2]Listy'!#REF!</definedName>
    <definedName name="b">'[2]Listy'!#REF!</definedName>
    <definedName name="bbb">'[2]Listy'!#REF!</definedName>
    <definedName name="bbbbb" localSheetId="1">'[5]Sekcje_B_III.'!#REF!</definedName>
    <definedName name="bbbbb">'[5]Sekcje_B_III.'!#REF!</definedName>
    <definedName name="cel_wopp" localSheetId="1">'[1]Listy'!$A$1:$A$5</definedName>
    <definedName name="cel_wopp" localSheetId="4">'[2]Listy'!$A$1:$A$5</definedName>
    <definedName name="cel_wopp">'[3]Listy'!$A$1:$A$5</definedName>
    <definedName name="ddd" localSheetId="1">'[6]Sekcje_III'!#REF!</definedName>
    <definedName name="ddd" localSheetId="4">'[6]Sekcje_III'!#REF!</definedName>
    <definedName name="ddd" localSheetId="6">'[6]Sekcje_III'!#REF!</definedName>
    <definedName name="ddd">'[6]Sekcje_III'!#REF!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'[1]Listy'!$A$98:$A$110</definedName>
    <definedName name="forma" localSheetId="4">'[2]Listy'!$A$98:$A$110</definedName>
    <definedName name="forma">'[3]Listy'!$A$98:$A$110</definedName>
    <definedName name="forma_prawna" localSheetId="1">'[1]Listy'!#REF!</definedName>
    <definedName name="forma_prawna" localSheetId="4">'[2]Listy'!#REF!</definedName>
    <definedName name="forma_prawna" localSheetId="6">'[3]Listy'!#REF!</definedName>
    <definedName name="forma_prawna">'[3]Listy'!#REF!</definedName>
    <definedName name="forma_prawna1" localSheetId="1">'[1]Listy'!$A$7:$A$11</definedName>
    <definedName name="forma_prawna1" localSheetId="4">'[2]Listy'!$A$7:$A$11</definedName>
    <definedName name="forma_prawna1">'[3]Listy'!$A$7:$A$11</definedName>
    <definedName name="fsdfsdfdf">'[2]Listy'!$A$65:$A$67</definedName>
    <definedName name="I_I" localSheetId="1">'[8]Sekcje_III'!#REF!</definedName>
    <definedName name="I_I" localSheetId="4">'[9]Sekcje_III'!#REF!</definedName>
    <definedName name="I_I" localSheetId="6">'[9]Sekcje_III'!#REF!</definedName>
    <definedName name="I_I">'[9]Sekcje_III'!#REF!</definedName>
    <definedName name="innowacja" localSheetId="1">'[1]Listy'!$A$69:$A$71</definedName>
    <definedName name="innowacja" localSheetId="4">'[2]Listy'!$A$69:$A$71</definedName>
    <definedName name="innowacja">'[3]Listy'!$A$69:$A$71</definedName>
    <definedName name="IXSY" localSheetId="1">'[10]III.Charakt.'!$AP$1:$AP$2</definedName>
    <definedName name="IXSY" localSheetId="4">'[11]III.Charakt.'!$AP$1:$AP$2</definedName>
    <definedName name="IXSY">'[12]III.Charakt.'!$AP$1:$AP$2</definedName>
    <definedName name="jjj" localSheetId="1">'[13]Sekcje_III'!#REF!</definedName>
    <definedName name="jjj" localSheetId="4">'[14]Sekcje_III'!#REF!</definedName>
    <definedName name="jjj" localSheetId="6">'[15]Sekcje_III'!#REF!</definedName>
    <definedName name="jjj">'[15]Sekcje_III'!#REF!</definedName>
    <definedName name="ka">'[3]Listy'!$A$73:$A$76</definedName>
    <definedName name="limit" localSheetId="1">'[1]Listy'!$A$112:$A$114</definedName>
    <definedName name="limit" localSheetId="4">'[2]Listy'!$A$112:$A$114</definedName>
    <definedName name="limit">'[3]Listy'!$A$112:$A$114</definedName>
    <definedName name="nnnnn" localSheetId="1">'[16]Sekcje_B_III.'!#REF!</definedName>
    <definedName name="nnnnn">'[16]Sekcje_B_III.'!#REF!</definedName>
    <definedName name="_xlnm.Print_Area" localSheetId="0">'I_IV'!$A$1:$M$72</definedName>
    <definedName name="_xlnm.Print_Area" localSheetId="1">'V_ZRZ'!$A$1:$E$19</definedName>
    <definedName name="_xlnm.Print_Area" localSheetId="2">'VI_Wskazniki'!$A$1:$H$16</definedName>
    <definedName name="_xlnm.Print_Area" localSheetId="3">'VII_Zal'!$A$1:$D$41</definedName>
    <definedName name="_xlnm.Print_Area" localSheetId="4">'VIII_IX_Osw'!$A$1:$D$23</definedName>
    <definedName name="_xlnm.Print_Area" localSheetId="5">'Zal_VII_B4'!$A$1:$G$29</definedName>
    <definedName name="_xlnm.Print_Area" localSheetId="6">'Zal_VII_C1_RODO'!$A$1:$H$64</definedName>
    <definedName name="obywatelstwo" localSheetId="1">'[1]Listy'!$A$13:$A$41</definedName>
    <definedName name="obywatelstwo" localSheetId="4">'[2]Listy'!$A$13:$A$41</definedName>
    <definedName name="obywatelstwo">'[3]Listy'!$A$13:$A$41</definedName>
    <definedName name="OSw" localSheetId="1">'[3]Listy'!#REF!</definedName>
    <definedName name="OSw" localSheetId="4">'[3]Listy'!#REF!</definedName>
    <definedName name="OSw">'[3]Listy'!#REF!</definedName>
    <definedName name="oswiadczenie" localSheetId="1">'[17]Listy'!$A$166:$A$168</definedName>
    <definedName name="oswiadczenie">'[18]Listy'!$A$166:$A$168</definedName>
    <definedName name="PKD" localSheetId="1">'[1]Listy'!$A$79:$A$82</definedName>
    <definedName name="PKD" localSheetId="4">'[2]Listy'!$A$79:$A$82</definedName>
    <definedName name="PKD">'[3]Listy'!$A$79:$A$82</definedName>
    <definedName name="płeć" localSheetId="1">'[1]Listy'!$A$43:$A$45</definedName>
    <definedName name="płeć" localSheetId="4">'[2]Listy'!$A$43:$A$45</definedName>
    <definedName name="płeć">'[3]Listy'!$A$43:$A$45</definedName>
    <definedName name="POW_DOLNO" localSheetId="1">'[1]Listy'!#REF!</definedName>
    <definedName name="POW_DOLNO" localSheetId="4">'[2]Listy'!#REF!</definedName>
    <definedName name="POW_DOLNO" localSheetId="6">'[3]Listy'!#REF!</definedName>
    <definedName name="POW_DOLNO">'[3]Listy'!#REF!</definedName>
    <definedName name="powiazania" localSheetId="1">'[4]Lista'!$A$10:$A$14</definedName>
    <definedName name="powiazania" localSheetId="4">'[19]Lista'!$A$10:$A$14</definedName>
    <definedName name="powiazania">'[20]Lista'!$A$10:$A$14</definedName>
    <definedName name="Razem_IX_A19">#REF!</definedName>
    <definedName name="Razem_VA_WF" localSheetId="1">'[21]VA_WF'!$I$22</definedName>
    <definedName name="Razem_VA_WF" localSheetId="4">'[21]VA_WF'!$I$22</definedName>
    <definedName name="Razem_VA_WF">#REF!</definedName>
    <definedName name="Razem_VII_licz_zal">'[22]Sekcja_VII_Zal'!$A$40</definedName>
    <definedName name="rozporządzenia" localSheetId="1">'[1]Listy'!$A$93:$A$96</definedName>
    <definedName name="rozporządzenia" localSheetId="4">'[2]Listy'!$A$93:$A$96</definedName>
    <definedName name="rozporządzenia">'[3]Listy'!$A$93:$A$96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'[23]I'!#REF!</definedName>
    <definedName name="SEKCJA" localSheetId="4">'[24]I'!#REF!</definedName>
    <definedName name="SEKCJA" localSheetId="6">'[24]I'!#REF!</definedName>
    <definedName name="SEKCJA">'[24]I'!#REF!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'[13]Sekcje_III'!#REF!</definedName>
    <definedName name="sssss" localSheetId="4">'[14]Sekcje_III'!#REF!</definedName>
    <definedName name="sssss" localSheetId="6">'[15]Sekcje_III'!#REF!</definedName>
    <definedName name="sssss">'[15]Sekcje_III'!#REF!</definedName>
    <definedName name="status1" localSheetId="1">'[4]Lista'!$A$1:$A$4</definedName>
    <definedName name="status1" localSheetId="4">'[19]Lista'!$A$1:$A$4</definedName>
    <definedName name="status1">'[20]Lista'!$A$1:$A$4</definedName>
    <definedName name="szkol" localSheetId="1">#REF!</definedName>
    <definedName name="szkol">#REF!</definedName>
    <definedName name="TAK" localSheetId="1">'[1]Listy'!$A$88:$A$89</definedName>
    <definedName name="TAK" localSheetId="4">'[2]Listy'!$A$88:$A$89</definedName>
    <definedName name="TAK">'[3]Listy'!$A$88:$A$89</definedName>
    <definedName name="V_ZRF_Suma_A" localSheetId="1">'[21]VI_ZRF'!$A$11</definedName>
    <definedName name="V_ZRF_Suma_A" localSheetId="4">'[21]VI_ZRF'!$A$11</definedName>
    <definedName name="V_ZRF_Suma_A">#REF!</definedName>
    <definedName name="V_ZRF_Suma_B" localSheetId="1">'[21]VI_ZRF'!$A$16</definedName>
    <definedName name="V_ZRF_Suma_B" localSheetId="4">'[21]VI_ZRF'!$A$16</definedName>
    <definedName name="V_ZRF_Suma_B">#REF!</definedName>
    <definedName name="V_ZRF_Suma_C" localSheetId="1">'[21]VI_ZRF'!$A$21</definedName>
    <definedName name="V_ZRF_Suma_C" localSheetId="4">'[21]VI_ZRF'!$A$21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'[21]VI_ZRF'!$A$22</definedName>
    <definedName name="V_ZRF_Suma_I" localSheetId="4">'[21]VI_ZRF'!$A$22</definedName>
    <definedName name="V_ZRF_Suma_I">#REF!</definedName>
    <definedName name="V_ZRF_Suma_I.">#REF!</definedName>
    <definedName name="V_ZRF_Suma_II" localSheetId="1">'[21]VI_ZRF'!$A$27</definedName>
    <definedName name="V_ZRF_Suma_II" localSheetId="4">'[21]VI_ZRF'!$A$27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'[21]VI_ZRF'!$A$28</definedName>
    <definedName name="V_ZRF_Suma_KK_operacji" localSheetId="4">'[21]VI_ZRF'!$A$28</definedName>
    <definedName name="V_ZRF_Suma_KK_operacji">#REF!</definedName>
    <definedName name="VII_Razem_liczba_zal" localSheetId="1">'[21]VIII_Info_Zalacz'!$A$39</definedName>
    <definedName name="VII_Razem_liczba_zal" localSheetId="4">'[21]VIII_Info_Zalacz'!$A$39</definedName>
    <definedName name="VII_Razem_liczba_zal">'VII_Zal'!$A$40</definedName>
    <definedName name="VIII_Razem_liczba_zal">'VII_Zal'!$A$40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'I_IV'!$P$64</definedName>
    <definedName name="WoP_ZnakSprawyUM">'I_IV'!$P$10</definedName>
    <definedName name="WoPP_Naz_LGD_reprez">'I_IV'!#REF!</definedName>
    <definedName name="WoPP_ZnakSprawyUM">'I_IV'!$P$10</definedName>
    <definedName name="WSkazniki">'[4]Lista'!$A$6:$A$8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'[1]Listy'!$A$69,'[1]Listy'!$A$71:$A$71</definedName>
    <definedName name="wskaźniki1" localSheetId="4">'[2]Listy'!$A$69,'[2]Listy'!$A$71:$A$71</definedName>
    <definedName name="wskaźniki1">'[3]Listy'!$A$69,'[3]Listy'!$A$71:$A$71</definedName>
    <definedName name="wskaźniki2" localSheetId="1">'[1]Listy'!$A$73:$A$76</definedName>
    <definedName name="wskaźniki2" localSheetId="4">'[2]Listy'!$A$73:$A$76</definedName>
    <definedName name="wskaźniki2">'[3]Listy'!$A$73:$A$76</definedName>
    <definedName name="x" localSheetId="1">'[1]Listy'!$A$90:$A$91</definedName>
    <definedName name="x" localSheetId="4">'[2]Listy'!$A$90:$A$91</definedName>
    <definedName name="x">'[3]Listy'!$A$90:$A$91</definedName>
    <definedName name="Z_56E8AA3C_4CAF_4C55_B8E1_071ABD58E041_.wvu.PrintArea" localSheetId="2" hidden="1">'VI_Wskazniki'!$A$2:$H$10</definedName>
    <definedName name="Z_8F6157A3_D431_4091_A98E_37FECE20820C_.wvu.PrintArea" localSheetId="2" hidden="1">'VI_Wskazniki'!$A$2:$H$10</definedName>
    <definedName name="Z_DF64D807_4B8C_423B_A975_C6FACD998002_.wvu.PrintArea" localSheetId="0" hidden="1">'I_IV'!#REF!</definedName>
    <definedName name="Z_DF64D807_4B8C_423B_A975_C6FACD998002_.wvu.PrintArea" localSheetId="3" hidden="1">'VII_Zal'!#REF!</definedName>
    <definedName name="Z_DF64D807_4B8C_423B_A975_C6FACD998002_.wvu.PrintArea" localSheetId="5" hidden="1">'Zal_VII_B4'!$A$2:$G$28</definedName>
    <definedName name="Z_DF64D807_4B8C_423B_A975_C6FACD998002_.wvu.PrintArea" localSheetId="6" hidden="1">'Zal_VII_C1_RODO'!$A$1:$G$41</definedName>
    <definedName name="Z_FFF4AD8F_F3A1_4936_922D_53F50F8D266D_.wvu.PrintArea" localSheetId="0" hidden="1">'I_IV'!#REF!</definedName>
    <definedName name="Z_FFF4AD8F_F3A1_4936_922D_53F50F8D266D_.wvu.PrintArea" localSheetId="3" hidden="1">'VII_Zal'!#REF!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'[28]I'!#REF!</definedName>
    <definedName name="zzz" localSheetId="4">'[29]I'!#REF!</definedName>
    <definedName name="zzz" localSheetId="6">'[29]I'!#REF!</definedName>
    <definedName name="zzz">'[29]I'!#REF!</definedName>
  </definedNames>
  <calcPr fullCalcOnLoad="1"/>
</workbook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<sst xmlns="http://schemas.openxmlformats.org/spreadsheetml/2006/main" count="426" uniqueCount="287">
  <si>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</si>
  <si>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</si>
  <si>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</si>
  <si>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</si>
  <si>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</si>
  <si>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</si>
  <si>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</si>
  <si>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</si>
  <si>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</si>
  <si>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</si>
  <si>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</si>
  <si>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</si>
  <si>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</si>
  <si>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</si>
  <si>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</si>
  <si>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</si>
  <si>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</si>
  <si>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</si>
  <si>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</si>
  <si>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</si>
  <si>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</si>
  <si>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</si>
  <si>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</si>
  <si>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</si>
  <si>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</si>
  <si>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</si>
  <si>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</si>
  <si>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</si>
  <si>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</si>
  <si>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</si>
  <si>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</si>
  <si>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</si>
  <si>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</si>
  <si>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</si>
  <si>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</si>
  <si>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</si>
  <si>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</si>
  <si>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</si>
  <si>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</si>
  <si>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</si>
  <si>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</si>
  <si>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</si>
  <si>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</si>
  <si>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</si>
  <si>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</si>
  <si>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</si>
  <si>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</si>
  <si>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</si>
  <si>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</si>
  <si>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</si>
  <si>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</si>
  <si>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</si>
  <si>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</si>
  <si>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</si>
  <si>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</si>
  <si>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</si>
  <si>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</si>
  <si>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</si>
  <si>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</si>
  <si>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</si>
  <si>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</si>
  <si>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</si>
  <si>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</si>
  <si>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</si>
  <si>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</si>
  <si>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</si>
  <si>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</si>
  <si>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</si>
  <si>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</si>
  <si>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</si>
  <si>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</si>
  <si>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</si>
  <si>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</si>
  <si>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</si>
  <si>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</si>
  <si>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</si>
  <si>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</si>
  <si>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</si>
  <si>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</si>
  <si>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</si>
  <si>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</si>
  <si>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</si>
  <si>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</si>
  <si>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</si>
  <si>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</si>
  <si>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</si>
  <si>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</si>
  <si>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</si>
  <si>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</si>
  <si>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</si>
  <si>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</si>
  <si>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</si>
  <si>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</si>
  <si>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</si>
  <si>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</si>
  <si>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</si>
  <si>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</si>
  <si>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</si>
  <si>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</si>
  <si>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</si>
  <si>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</si>
  <si>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</si>
  <si>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</si>
  <si>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</si>
  <si>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</si>
  <si>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</si>
  <si>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</si>
  <si>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</si>
  <si>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</si>
  <si>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</si>
  <si>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</si>
  <si>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</si>
  <si>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</si>
  <si>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</si>
  <si>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</si>
  <si>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</si>
  <si>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</si>
  <si>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</si>
  <si>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</si>
  <si>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</si>
  <si>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</si>
  <si>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</si>
  <si>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</si>
  <si>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</si>
  <si>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</si>
  <si>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</si>
  <si>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</si>
  <si>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</si>
  <si>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</si>
  <si>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</si>
  <si>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</rPr>
      <t>1</t>
    </r>
  </si>
  <si>
    <r>
      <rPr>
        <i/>
        <vertAlign val="superscript"/>
        <sz val="10"/>
        <rFont val="Arial"/>
        <family val="2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</si>
  <si>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</si>
  <si>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</si>
  <si>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</si>
  <si>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</si>
  <si>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</si>
  <si>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</si>
  <si>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</si>
  <si>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</si>
  <si>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</si>
  <si>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</si>
  <si>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</si>
  <si>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</si>
  <si>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</si>
  <si>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</si>
  <si>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</si>
  <si>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</si>
  <si>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</si>
  <si>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</si>
  <si>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</si>
  <si>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</si>
  <si>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</si>
  <si>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</si>
  <si>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</si>
  <si>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</si>
  <si>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</si>
  <si>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</si>
  <si>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</si>
  <si>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</si>
  <si>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</si>
  <si>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</si>
  <si>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</si>
  <si>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</si>
  <si>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</si>
  <si>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</si>
  <si>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</si>
  <si>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</si>
  <si>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</si>
  <si>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</si>
  <si>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</si>
  <si>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</si>
  <si>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</si>
  <si>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</si>
  <si>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</si>
  <si>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</si>
  <si>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</si>
  <si>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</si>
  <si>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</si>
  <si>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</si>
  <si>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</si>
  <si>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</si>
  <si>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</si>
  <si>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</si>
  <si>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</si>
  <si>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</si>
  <si>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</si>
  <si>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</si>
  <si>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</si>
  <si>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</si>
  <si>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</si>
  <si>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</si>
  <si>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</si>
  <si>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</si>
  <si>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</si>
  <si>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</si>
  <si>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</si>
  <si>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</si>
  <si>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</si>
  <si>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</si>
  <si>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</si>
  <si>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</si>
  <si>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</si>
  <si>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</si>
  <si>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</si>
  <si>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</si>
  <si>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</si>
  <si>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</si>
  <si>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</si>
  <si>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</si>
  <si>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</si>
  <si>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</si>
  <si>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</si>
  <si>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</si>
  <si>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</si>
  <si>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</si>
  <si>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</si>
  <si>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</si>
  <si>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</si>
  <si>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</si>
  <si>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</si>
  <si>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</si>
  <si>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</si>
  <si>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</si>
  <si>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</si>
  <si>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</si>
  <si>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</si>
  <si>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</si>
  <si>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</si>
  <si>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</si>
  <si>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</si>
  <si>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</si>
  <si>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</rPr>
      <t>1</t>
    </r>
  </si>
  <si>
    <r>
      <t>Umowa cesji wierzytelności
- kopia</t>
    </r>
    <r>
      <rPr>
        <vertAlign val="superscript"/>
        <sz val="9"/>
        <rFont val="Arial"/>
        <family val="2"/>
      </rPr>
      <t>1</t>
    </r>
  </si>
  <si>
    <r>
      <t xml:space="preserve">Decyzja o pozwoleniu na budowę </t>
    </r>
    <r>
      <rPr>
        <i/>
        <sz val="8"/>
        <rFont val="Arial"/>
        <family val="2"/>
      </rPr>
      <t>(załącznik obowiązkowy w sytuacji, gdy zakres realizowanej operacji wymaga złożenia tego dokumentu)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</si>
  <si>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</si>
  <si>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</si>
  <si>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</si>
  <si>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</si>
  <si>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</si>
  <si>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</si>
  <si>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</si>
  <si>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</si>
  <si>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</si>
  <si>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</si>
  <si>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</si>
  <si>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</si>
  <si>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</si>
  <si>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</si>
  <si>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</si>
  <si>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</si>
  <si>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</si>
  <si>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</si>
  <si>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</si>
  <si>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</si>
  <si>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</si>
  <si>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</si>
  <si>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</si>
  <si>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</si>
  <si>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</si>
  <si>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</si>
  <si>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</si>
  <si>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</rPr>
      <t>(dotyczy sekcji VI. Wskaźniki osiągnięcia celu(-ów) operacji)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</si>
  <si>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</rPr>
      <t>(jeżeli numer rachunku uległ zmianie po złożeniu wniosku o płatność pierwszej transzy pomocy)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</si>
  <si>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</si>
  <si>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</si>
  <si>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</si>
  <si>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</si>
  <si>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</si>
  <si>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</si>
  <si>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r>
      <t>umożliwię / Beneficjent umożliwi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</si>
  <si>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</si>
  <si>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</si>
  <si>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</si>
  <si>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</si>
  <si>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wobec osób fizycznych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</si>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</sst>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7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9"/>
      <color indexed="51"/>
      <name val="Arial"/>
      <family val="2"/>
    </font>
    <font>
      <sz val="9"/>
      <color indexed="8"/>
      <name val="Arial"/>
      <family val="2"/>
    </font>
    <font>
      <i/>
      <sz val="11"/>
      <name val="Arial"/>
      <family val="2"/>
    </font>
    <font>
      <sz val="9"/>
      <color indexed="50"/>
      <name val="Arial"/>
      <family val="2"/>
    </font>
    <font>
      <sz val="9"/>
      <color indexed="6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color indexed="8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10"/>
      <name val="Arial"/>
      <family val="2"/>
    </font>
    <font>
      <sz val="9"/>
      <color indexed="47"/>
      <name val="Arial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92D050"/>
      <name val="Arial"/>
      <family val="2"/>
    </font>
    <font>
      <sz val="9"/>
      <color rgb="FFC00000"/>
      <name val="Arial"/>
      <family val="2"/>
    </font>
    <font>
      <sz val="9"/>
      <color theme="1"/>
      <name val="Arial"/>
      <family val="2"/>
    </font>
    <font>
      <sz val="9"/>
      <color theme="9" tint="0.7999799847602844"/>
      <name val="Arial"/>
      <family val="2"/>
    </font>
    <font>
      <sz val="9"/>
      <color theme="9" tint="0.5999900102615356"/>
      <name val="Arial"/>
      <family val="2"/>
    </font>
    <font>
      <i/>
      <sz val="7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hair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6" fillId="0" borderId="0">
      <alignment/>
      <protection/>
    </xf>
    <xf numFmtId="0" fontId="4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53" applyFont="1" applyFill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8" fillId="33" borderId="10" xfId="53" applyFont="1" applyFill="1" applyBorder="1" applyAlignment="1" applyProtection="1">
      <alignment horizontal="center" vertical="center"/>
      <protection/>
    </xf>
    <xf numFmtId="0" fontId="8" fillId="33" borderId="10" xfId="53" applyFont="1" applyFill="1" applyBorder="1" applyAlignment="1" applyProtection="1">
      <alignment horizontal="center" vertical="center"/>
      <protection locked="0"/>
    </xf>
    <xf numFmtId="0" fontId="4" fillId="33" borderId="0" xfId="54" applyFont="1" applyFill="1" applyProtection="1">
      <alignment/>
      <protection/>
    </xf>
    <xf numFmtId="0" fontId="4" fillId="33" borderId="0" xfId="53" applyFont="1" applyFill="1" applyBorder="1" applyProtection="1">
      <alignment/>
      <protection/>
    </xf>
    <xf numFmtId="0" fontId="4" fillId="33" borderId="0" xfId="53" applyFont="1" applyFill="1" applyProtection="1">
      <alignment/>
      <protection/>
    </xf>
    <xf numFmtId="0" fontId="16" fillId="0" borderId="11" xfId="53" applyFont="1" applyFill="1" applyBorder="1" applyAlignment="1" applyProtection="1" quotePrefix="1">
      <alignment horizontal="center" vertical="center"/>
      <protection/>
    </xf>
    <xf numFmtId="0" fontId="16" fillId="0" borderId="11" xfId="53" applyFont="1" applyFill="1" applyBorder="1" applyAlignment="1" applyProtection="1" quotePrefix="1">
      <alignment horizontal="right" vertical="center"/>
      <protection/>
    </xf>
    <xf numFmtId="0" fontId="7" fillId="0" borderId="0" xfId="53" applyFont="1" applyFill="1" applyBorder="1" applyAlignment="1" applyProtection="1">
      <alignment wrapText="1"/>
      <protection/>
    </xf>
    <xf numFmtId="0" fontId="4" fillId="0" borderId="0" xfId="53" applyFont="1" applyFill="1" applyAlignment="1" applyProtection="1">
      <alignment vertical="center"/>
      <protection/>
    </xf>
    <xf numFmtId="0" fontId="4" fillId="0" borderId="0" xfId="53" applyFont="1" applyFill="1" applyAlignment="1" applyProtection="1">
      <alignment/>
      <protection/>
    </xf>
    <xf numFmtId="0" fontId="8" fillId="33" borderId="12" xfId="53" applyFont="1" applyFill="1" applyBorder="1" applyAlignment="1" applyProtection="1">
      <alignment horizontal="center" vertical="center" wrapText="1"/>
      <protection/>
    </xf>
    <xf numFmtId="0" fontId="4" fillId="33" borderId="0" xfId="53" applyFont="1" applyFill="1" applyProtection="1">
      <alignment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justify" vertical="center" wrapText="1"/>
      <protection locked="0"/>
    </xf>
    <xf numFmtId="0" fontId="4" fillId="0" borderId="0" xfId="53" applyFont="1" applyFill="1" applyAlignment="1" applyProtection="1">
      <alignment vertical="center"/>
      <protection locked="0"/>
    </xf>
    <xf numFmtId="0" fontId="0" fillId="0" borderId="0" xfId="53" applyFont="1" applyFill="1" applyBorder="1" applyProtection="1">
      <alignment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top"/>
      <protection/>
    </xf>
    <xf numFmtId="0" fontId="4" fillId="33" borderId="10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 vertical="center"/>
      <protection/>
    </xf>
    <xf numFmtId="0" fontId="5" fillId="0" borderId="0" xfId="53" applyFont="1" applyFill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right" vertical="center" wrapText="1" indent="1"/>
      <protection/>
    </xf>
    <xf numFmtId="169" fontId="4" fillId="0" borderId="0" xfId="53" applyNumberFormat="1" applyFont="1" applyFill="1" applyAlignment="1" applyProtection="1">
      <alignment vertical="center"/>
      <protection/>
    </xf>
    <xf numFmtId="49" fontId="16" fillId="0" borderId="12" xfId="53" applyNumberFormat="1" applyFont="1" applyFill="1" applyBorder="1" applyAlignment="1" applyProtection="1">
      <alignment horizontal="right" vertical="center"/>
      <protection/>
    </xf>
    <xf numFmtId="49" fontId="16" fillId="0" borderId="11" xfId="53" applyNumberFormat="1" applyFont="1" applyFill="1" applyBorder="1" applyAlignment="1" applyProtection="1">
      <alignment horizontal="left" vertical="center"/>
      <protection/>
    </xf>
    <xf numFmtId="49" fontId="16" fillId="0" borderId="11" xfId="53" applyNumberFormat="1" applyFont="1" applyFill="1" applyBorder="1" applyAlignment="1" applyProtection="1" quotePrefix="1">
      <alignment horizontal="right" vertical="center"/>
      <protection/>
    </xf>
    <xf numFmtId="49" fontId="16" fillId="0" borderId="11" xfId="53" applyNumberFormat="1" applyFont="1" applyFill="1" applyBorder="1" applyAlignment="1" applyProtection="1" quotePrefix="1">
      <alignment horizontal="center" vertical="center"/>
      <protection/>
    </xf>
    <xf numFmtId="49" fontId="16" fillId="0" borderId="13" xfId="53" applyNumberFormat="1" applyFont="1" applyFill="1" applyBorder="1" applyAlignment="1" applyProtection="1">
      <alignment horizontal="left" vertical="center"/>
      <protection/>
    </xf>
    <xf numFmtId="0" fontId="0" fillId="0" borderId="10" xfId="53" applyFont="1" applyFill="1" applyBorder="1" applyAlignment="1" applyProtection="1">
      <alignment horizontal="center" vertical="center"/>
      <protection/>
    </xf>
    <xf numFmtId="0" fontId="63" fillId="0" borderId="0" xfId="53" applyFont="1" applyFill="1" applyProtection="1">
      <alignment/>
      <protection/>
    </xf>
    <xf numFmtId="0" fontId="64" fillId="0" borderId="0" xfId="53" applyFont="1" applyFill="1" applyAlignment="1" applyProtection="1">
      <alignment horizontal="left" vertical="center"/>
      <protection/>
    </xf>
    <xf numFmtId="0" fontId="64" fillId="34" borderId="0" xfId="54" applyFont="1" applyFill="1" applyBorder="1" applyAlignment="1" applyProtection="1">
      <alignment vertical="center"/>
      <protection/>
    </xf>
    <xf numFmtId="0" fontId="4" fillId="33" borderId="0" xfId="53" applyFont="1" applyFill="1" applyBorder="1" applyAlignment="1" applyProtection="1">
      <alignment vertical="center"/>
      <protection/>
    </xf>
    <xf numFmtId="0" fontId="3" fillId="33" borderId="14" xfId="53" applyFont="1" applyFill="1" applyBorder="1" applyAlignment="1" applyProtection="1">
      <alignment horizontal="left" vertical="center" wrapText="1"/>
      <protection locked="0"/>
    </xf>
    <xf numFmtId="3" fontId="3" fillId="33" borderId="15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53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53" applyFont="1" applyFill="1" applyBorder="1" applyAlignment="1" applyProtection="1">
      <alignment horizontal="left" vertical="center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3" fontId="65" fillId="35" borderId="10" xfId="0" applyNumberFormat="1" applyFont="1" applyFill="1" applyBorder="1" applyAlignment="1" applyProtection="1">
      <alignment horizontal="right" vertical="center" wrapText="1" indent="2"/>
      <protection locked="0"/>
    </xf>
    <xf numFmtId="3" fontId="65" fillId="35" borderId="10" xfId="54" applyNumberFormat="1" applyFont="1" applyFill="1" applyBorder="1" applyAlignment="1" applyProtection="1">
      <alignment horizontal="right" vertical="center" wrapText="1" indent="2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64" fillId="0" borderId="0" xfId="53" applyFont="1" applyFill="1" applyAlignment="1" applyProtection="1">
      <alignment horizontal="left" vertical="top"/>
      <protection/>
    </xf>
    <xf numFmtId="0" fontId="3" fillId="0" borderId="0" xfId="53" applyFont="1" applyFill="1" applyBorder="1" applyAlignment="1" applyProtection="1">
      <alignment horizontal="justify" vertical="center" wrapText="1"/>
      <protection locked="0"/>
    </xf>
    <xf numFmtId="0" fontId="0" fillId="0" borderId="0" xfId="53" applyFont="1" applyFill="1" applyBorder="1" applyAlignment="1" applyProtection="1">
      <alignment vertical="center"/>
      <protection locked="0"/>
    </xf>
    <xf numFmtId="0" fontId="9" fillId="0" borderId="0" xfId="53" applyFont="1" applyFill="1" applyBorder="1" applyAlignment="1" applyProtection="1">
      <alignment horizontal="left" vertical="center"/>
      <protection locked="0"/>
    </xf>
    <xf numFmtId="4" fontId="3" fillId="33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4" fillId="36" borderId="10" xfId="53" applyFont="1" applyFill="1" applyBorder="1" applyAlignment="1" applyProtection="1">
      <alignment horizontal="justify" vertical="center" wrapText="1"/>
      <protection/>
    </xf>
    <xf numFmtId="0" fontId="4" fillId="0" borderId="16" xfId="53" applyFont="1" applyFill="1" applyBorder="1" applyProtection="1">
      <alignment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top" wrapText="1"/>
      <protection/>
    </xf>
    <xf numFmtId="0" fontId="4" fillId="36" borderId="10" xfId="0" applyFont="1" applyFill="1" applyBorder="1" applyAlignment="1" applyProtection="1">
      <alignment horizontal="justify" vertical="center" wrapText="1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4" fillId="33" borderId="10" xfId="54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Protection="1">
      <alignment/>
      <protection locked="0"/>
    </xf>
    <xf numFmtId="3" fontId="3" fillId="35" borderId="14" xfId="5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3" applyFont="1" applyFill="1" applyBorder="1" applyAlignment="1" applyProtection="1">
      <alignment horizont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53" applyFont="1" applyFill="1" applyBorder="1" applyAlignment="1" applyProtection="1">
      <alignment horizontal="center"/>
      <protection/>
    </xf>
    <xf numFmtId="14" fontId="16" fillId="35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49" fontId="16" fillId="0" borderId="11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0" fontId="8" fillId="33" borderId="10" xfId="53" applyFont="1" applyFill="1" applyBorder="1" applyAlignment="1" applyProtection="1">
      <alignment horizontal="center" vertical="center" wrapText="1"/>
      <protection/>
    </xf>
    <xf numFmtId="0" fontId="3" fillId="33" borderId="10" xfId="53" applyFont="1" applyFill="1" applyBorder="1" applyAlignment="1" applyProtection="1">
      <alignment horizontal="left" vertical="center" wrapText="1"/>
      <protection locked="0"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9" fillId="0" borderId="0" xfId="53" applyFont="1" applyFill="1" applyBorder="1" applyAlignment="1" applyProtection="1">
      <alignment horizontal="justify" vertical="center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horizontal="left" vertical="center" wrapText="1"/>
      <protection locked="0"/>
    </xf>
    <xf numFmtId="14" fontId="16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right" vertical="center" wrapText="1" indent="1"/>
      <protection/>
    </xf>
    <xf numFmtId="166" fontId="0" fillId="0" borderId="0" xfId="53" applyNumberFormat="1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right" vertical="center" wrapText="1"/>
      <protection/>
    </xf>
    <xf numFmtId="0" fontId="4" fillId="0" borderId="0" xfId="53" applyFont="1" applyFill="1" applyBorder="1" applyAlignment="1" applyProtection="1">
      <alignment horizontal="right" vertical="center"/>
      <protection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167" fontId="0" fillId="0" borderId="0" xfId="53" applyNumberFormat="1" applyFont="1" applyFill="1" applyBorder="1" applyAlignment="1" applyProtection="1">
      <alignment horizontal="center" vertical="center"/>
      <protection/>
    </xf>
    <xf numFmtId="14" fontId="16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53" applyFont="1" applyFill="1" applyBorder="1" applyAlignment="1" applyProtection="1">
      <alignment horizontal="left" vertical="center"/>
      <protection/>
    </xf>
    <xf numFmtId="0" fontId="5" fillId="33" borderId="0" xfId="53" applyFont="1" applyFill="1" applyBorder="1" applyAlignment="1" applyProtection="1">
      <alignment horizontal="center" vertical="center"/>
      <protection/>
    </xf>
    <xf numFmtId="0" fontId="7" fillId="33" borderId="10" xfId="53" applyFont="1" applyFill="1" applyBorder="1" applyAlignment="1" applyProtection="1">
      <alignment horizontal="center" vertical="center" wrapText="1"/>
      <protection/>
    </xf>
    <xf numFmtId="3" fontId="3" fillId="0" borderId="14" xfId="53" applyNumberFormat="1" applyFont="1" applyFill="1" applyBorder="1" applyAlignment="1" applyProtection="1">
      <alignment horizontal="right" vertical="center" wrapText="1" indent="1"/>
      <protection locked="0"/>
    </xf>
    <xf numFmtId="49" fontId="3" fillId="33" borderId="12" xfId="53" applyNumberFormat="1" applyFont="1" applyFill="1" applyBorder="1" applyAlignment="1" applyProtection="1" quotePrefix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left" vertical="center" wrapText="1"/>
      <protection/>
    </xf>
    <xf numFmtId="0" fontId="4" fillId="0" borderId="17" xfId="53" applyFont="1" applyFill="1" applyBorder="1" applyAlignment="1" applyProtection="1">
      <alignment horizontal="center" vertical="center" wrapText="1"/>
      <protection/>
    </xf>
    <xf numFmtId="0" fontId="4" fillId="0" borderId="17" xfId="53" applyFont="1" applyFill="1" applyBorder="1" applyAlignment="1" applyProtection="1">
      <alignment horizontal="justify" vertical="center" wrapText="1"/>
      <protection/>
    </xf>
    <xf numFmtId="0" fontId="4" fillId="33" borderId="17" xfId="54" applyFont="1" applyFill="1" applyBorder="1" applyAlignment="1" applyProtection="1">
      <alignment horizontal="center" vertical="center"/>
      <protection locked="0"/>
    </xf>
    <xf numFmtId="3" fontId="65" fillId="35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center" vertical="center" wrapText="1"/>
      <protection locked="0"/>
    </xf>
    <xf numFmtId="0" fontId="4" fillId="0" borderId="14" xfId="53" applyFont="1" applyFill="1" applyBorder="1" applyAlignment="1" applyProtection="1">
      <alignment horizontal="justify" vertical="center" wrapText="1"/>
      <protection locked="0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3" fontId="65" fillId="35" borderId="14" xfId="54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7" xfId="53" applyFont="1" applyFill="1" applyBorder="1" applyAlignment="1" applyProtection="1">
      <alignment horizontal="center" vertical="center"/>
      <protection/>
    </xf>
    <xf numFmtId="0" fontId="4" fillId="0" borderId="17" xfId="53" applyFont="1" applyFill="1" applyBorder="1" applyAlignment="1" applyProtection="1">
      <alignment horizontal="left" vertical="center" wrapText="1"/>
      <protection/>
    </xf>
    <xf numFmtId="3" fontId="65" fillId="35" borderId="17" xfId="54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0" borderId="12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left" vertical="top"/>
      <protection/>
    </xf>
    <xf numFmtId="0" fontId="3" fillId="0" borderId="0" xfId="53" applyFont="1" applyFill="1" applyBorder="1" applyProtection="1">
      <alignment/>
      <protection/>
    </xf>
    <xf numFmtId="0" fontId="0" fillId="0" borderId="10" xfId="53" applyFont="1" applyFill="1" applyBorder="1" applyAlignment="1" applyProtection="1">
      <alignment horizontal="center" vertical="center"/>
      <protection locked="0"/>
    </xf>
    <xf numFmtId="0" fontId="11" fillId="0" borderId="0" xfId="53" applyFont="1" applyFill="1" applyBorder="1" applyAlignment="1" applyProtection="1">
      <alignment vertical="top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left" vertical="top"/>
      <protection/>
    </xf>
    <xf numFmtId="0" fontId="23" fillId="0" borderId="0" xfId="53" applyFont="1" applyFill="1" applyBorder="1" applyAlignment="1" applyProtection="1" quotePrefix="1">
      <alignment horizontal="right" vertical="top"/>
      <protection/>
    </xf>
    <xf numFmtId="0" fontId="0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9" fillId="0" borderId="10" xfId="53" applyFont="1" applyFill="1" applyBorder="1" applyAlignment="1" applyProtection="1">
      <alignment horizontal="left" vertical="center"/>
      <protection locked="0"/>
    </xf>
    <xf numFmtId="0" fontId="9" fillId="0" borderId="0" xfId="53" applyFont="1" applyFill="1" applyBorder="1" applyAlignment="1" applyProtection="1">
      <alignment horizontal="center" vertical="top" wrapText="1"/>
      <protection/>
    </xf>
    <xf numFmtId="14" fontId="4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/>
      <protection/>
    </xf>
    <xf numFmtId="0" fontId="3" fillId="0" borderId="0" xfId="53" applyFont="1" applyFill="1" applyBorder="1" applyAlignment="1" applyProtection="1">
      <alignment horizontal="center" wrapText="1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5" fillId="0" borderId="11" xfId="53" applyFont="1" applyFill="1" applyBorder="1" applyAlignment="1" applyProtection="1">
      <alignment horizontal="left" vertical="center"/>
      <protection/>
    </xf>
    <xf numFmtId="49" fontId="16" fillId="0" borderId="11" xfId="53" applyNumberFormat="1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vertical="center"/>
      <protection/>
    </xf>
    <xf numFmtId="0" fontId="4" fillId="0" borderId="14" xfId="53" applyFont="1" applyFill="1" applyBorder="1" applyAlignment="1" applyProtection="1">
      <alignment horizontal="center" vertical="center"/>
      <protection/>
    </xf>
    <xf numFmtId="0" fontId="15" fillId="33" borderId="0" xfId="54" applyFont="1" applyFill="1" applyBorder="1" applyProtection="1">
      <alignment/>
      <protection/>
    </xf>
    <xf numFmtId="0" fontId="15" fillId="33" borderId="0" xfId="54" applyFont="1" applyFill="1" applyProtection="1">
      <alignment/>
      <protection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justify" vertical="center" wrapText="1"/>
      <protection locked="0"/>
    </xf>
    <xf numFmtId="0" fontId="4" fillId="0" borderId="10" xfId="54" applyFont="1" applyFill="1" applyBorder="1" applyAlignment="1" applyProtection="1">
      <alignment horizontal="right" vertical="center" wrapText="1"/>
      <protection locked="0"/>
    </xf>
    <xf numFmtId="0" fontId="15" fillId="33" borderId="0" xfId="54" applyFont="1" applyFill="1" applyProtection="1">
      <alignment/>
      <protection locked="0"/>
    </xf>
    <xf numFmtId="0" fontId="4" fillId="33" borderId="10" xfId="54" applyFont="1" applyFill="1" applyBorder="1" applyAlignment="1" applyProtection="1">
      <alignment horizontal="justify" vertical="center" wrapText="1"/>
      <protection locked="0"/>
    </xf>
    <xf numFmtId="0" fontId="4" fillId="33" borderId="10" xfId="54" applyFont="1" applyFill="1" applyBorder="1" applyAlignment="1" applyProtection="1">
      <alignment horizontal="center" vertical="center" wrapText="1"/>
      <protection locked="0"/>
    </xf>
    <xf numFmtId="0" fontId="4" fillId="33" borderId="10" xfId="54" applyFont="1" applyFill="1" applyBorder="1" applyAlignment="1" applyProtection="1">
      <alignment horizontal="right" vertical="center" wrapText="1"/>
      <protection locked="0"/>
    </xf>
    <xf numFmtId="0" fontId="3" fillId="33" borderId="0" xfId="54" applyFont="1" applyFill="1" applyBorder="1" applyAlignment="1" applyProtection="1">
      <alignment horizontal="justify" vertical="center" wrapText="1"/>
      <protection/>
    </xf>
    <xf numFmtId="49" fontId="66" fillId="34" borderId="0" xfId="53" applyNumberFormat="1" applyFont="1" applyFill="1" applyBorder="1" applyAlignment="1" applyProtection="1">
      <alignment horizontal="left" vertical="center"/>
      <protection/>
    </xf>
    <xf numFmtId="0" fontId="66" fillId="37" borderId="0" xfId="53" applyFont="1" applyFill="1" applyAlignment="1" applyProtection="1">
      <alignment horizontal="left" vertical="center"/>
      <protection/>
    </xf>
    <xf numFmtId="0" fontId="0" fillId="0" borderId="0" xfId="53" applyProtection="1">
      <alignment/>
      <protection/>
    </xf>
    <xf numFmtId="0" fontId="5" fillId="0" borderId="15" xfId="53" applyFont="1" applyFill="1" applyBorder="1" applyAlignment="1" applyProtection="1">
      <alignment horizontal="center" vertical="center" wrapText="1"/>
      <protection/>
    </xf>
    <xf numFmtId="0" fontId="5" fillId="0" borderId="18" xfId="53" applyFont="1" applyFill="1" applyBorder="1" applyAlignment="1" applyProtection="1">
      <alignment vertical="center" wrapText="1"/>
      <protection/>
    </xf>
    <xf numFmtId="0" fontId="4" fillId="0" borderId="19" xfId="53" applyFont="1" applyFill="1" applyBorder="1" applyAlignment="1" applyProtection="1">
      <alignment horizontal="right" vertical="center" wrapText="1" indent="4"/>
      <protection/>
    </xf>
    <xf numFmtId="3" fontId="4" fillId="35" borderId="14" xfId="53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18" xfId="53" applyFont="1" applyFill="1" applyBorder="1" applyProtection="1">
      <alignment/>
      <protection/>
    </xf>
    <xf numFmtId="0" fontId="16" fillId="0" borderId="13" xfId="53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center"/>
      <protection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0" fontId="14" fillId="0" borderId="0" xfId="53" applyFont="1" applyFill="1" applyBorder="1" applyAlignment="1" applyProtection="1">
      <alignment horizontal="center" vertical="top" wrapText="1"/>
      <protection/>
    </xf>
    <xf numFmtId="0" fontId="7" fillId="0" borderId="20" xfId="53" applyFont="1" applyFill="1" applyBorder="1" applyAlignment="1" applyProtection="1">
      <alignment horizontal="center" wrapText="1"/>
      <protection/>
    </xf>
    <xf numFmtId="0" fontId="7" fillId="0" borderId="16" xfId="53" applyFont="1" applyFill="1" applyBorder="1" applyAlignment="1" applyProtection="1">
      <alignment horizontal="center" wrapText="1"/>
      <protection/>
    </xf>
    <xf numFmtId="0" fontId="4" fillId="0" borderId="15" xfId="53" applyFont="1" applyFill="1" applyBorder="1" applyAlignment="1" applyProtection="1">
      <alignment horizontal="justify" vertical="top" wrapText="1"/>
      <protection locked="0"/>
    </xf>
    <xf numFmtId="0" fontId="4" fillId="0" borderId="18" xfId="53" applyFont="1" applyFill="1" applyBorder="1" applyAlignment="1" applyProtection="1">
      <alignment horizontal="justify" vertical="top" wrapText="1"/>
      <protection locked="0"/>
    </xf>
    <xf numFmtId="0" fontId="4" fillId="0" borderId="19" xfId="53" applyFont="1" applyFill="1" applyBorder="1" applyAlignment="1" applyProtection="1">
      <alignment horizontal="justify" vertical="top" wrapText="1"/>
      <protection locked="0"/>
    </xf>
    <xf numFmtId="0" fontId="4" fillId="0" borderId="21" xfId="53" applyFont="1" applyFill="1" applyBorder="1" applyAlignment="1" applyProtection="1">
      <alignment horizontal="justify" vertical="top" wrapText="1"/>
      <protection locked="0"/>
    </xf>
    <xf numFmtId="0" fontId="4" fillId="0" borderId="0" xfId="53" applyFont="1" applyFill="1" applyBorder="1" applyAlignment="1" applyProtection="1">
      <alignment horizontal="justify" vertical="top" wrapText="1"/>
      <protection locked="0"/>
    </xf>
    <xf numFmtId="0" fontId="4" fillId="0" borderId="22" xfId="53" applyFont="1" applyFill="1" applyBorder="1" applyAlignment="1" applyProtection="1">
      <alignment horizontal="justify" vertical="top" wrapText="1"/>
      <protection locked="0"/>
    </xf>
    <xf numFmtId="0" fontId="4" fillId="0" borderId="20" xfId="53" applyFont="1" applyFill="1" applyBorder="1" applyAlignment="1" applyProtection="1">
      <alignment horizontal="justify" vertical="top" wrapText="1"/>
      <protection locked="0"/>
    </xf>
    <xf numFmtId="0" fontId="4" fillId="0" borderId="16" xfId="53" applyFont="1" applyFill="1" applyBorder="1" applyAlignment="1" applyProtection="1">
      <alignment horizontal="justify" vertical="top" wrapText="1"/>
      <protection locked="0"/>
    </xf>
    <xf numFmtId="0" fontId="4" fillId="0" borderId="23" xfId="53" applyFont="1" applyFill="1" applyBorder="1" applyAlignment="1" applyProtection="1">
      <alignment horizontal="justify" vertical="top" wrapText="1"/>
      <protection locked="0"/>
    </xf>
    <xf numFmtId="0" fontId="8" fillId="0" borderId="15" xfId="53" applyFont="1" applyFill="1" applyBorder="1" applyAlignment="1" applyProtection="1">
      <alignment horizontal="left" vertical="top"/>
      <protection/>
    </xf>
    <xf numFmtId="0" fontId="8" fillId="0" borderId="18" xfId="53" applyFont="1" applyFill="1" applyBorder="1" applyAlignment="1" applyProtection="1">
      <alignment horizontal="left" vertical="top"/>
      <protection/>
    </xf>
    <xf numFmtId="0" fontId="8" fillId="0" borderId="19" xfId="53" applyFont="1" applyFill="1" applyBorder="1" applyAlignment="1" applyProtection="1">
      <alignment horizontal="left" vertical="top"/>
      <protection/>
    </xf>
    <xf numFmtId="168" fontId="0" fillId="0" borderId="12" xfId="53" applyNumberFormat="1" applyFont="1" applyFill="1" applyBorder="1" applyAlignment="1" applyProtection="1">
      <alignment horizontal="center" vertical="center"/>
      <protection locked="0"/>
    </xf>
    <xf numFmtId="168" fontId="0" fillId="0" borderId="13" xfId="53" applyNumberFormat="1" applyFont="1" applyFill="1" applyBorder="1" applyAlignment="1" applyProtection="1">
      <alignment horizontal="center" vertical="center"/>
      <protection locked="0"/>
    </xf>
    <xf numFmtId="167" fontId="0" fillId="0" borderId="12" xfId="53" applyNumberFormat="1" applyFont="1" applyFill="1" applyBorder="1" applyAlignment="1" applyProtection="1">
      <alignment horizontal="center" vertical="center"/>
      <protection locked="0"/>
    </xf>
    <xf numFmtId="167" fontId="0" fillId="0" borderId="13" xfId="53" applyNumberFormat="1" applyFont="1" applyFill="1" applyBorder="1" applyAlignment="1" applyProtection="1">
      <alignment horizontal="center" vertical="center"/>
      <protection locked="0"/>
    </xf>
    <xf numFmtId="1" fontId="16" fillId="0" borderId="12" xfId="53" applyNumberFormat="1" applyFont="1" applyFill="1" applyBorder="1" applyAlignment="1" applyProtection="1">
      <alignment horizontal="center" vertical="center" wrapText="1"/>
      <protection/>
    </xf>
    <xf numFmtId="1" fontId="16" fillId="0" borderId="13" xfId="53" applyNumberFormat="1" applyFont="1" applyFill="1" applyBorder="1" applyAlignment="1" applyProtection="1">
      <alignment horizontal="center" vertical="center" wrapText="1"/>
      <protection/>
    </xf>
    <xf numFmtId="0" fontId="4" fillId="36" borderId="20" xfId="53" applyFont="1" applyFill="1" applyBorder="1" applyAlignment="1" applyProtection="1">
      <alignment horizontal="left" vertical="top"/>
      <protection locked="0"/>
    </xf>
    <xf numFmtId="0" fontId="4" fillId="36" borderId="16" xfId="53" applyFont="1" applyFill="1" applyBorder="1" applyAlignment="1" applyProtection="1">
      <alignment horizontal="left" vertical="top"/>
      <protection locked="0"/>
    </xf>
    <xf numFmtId="0" fontId="4" fillId="36" borderId="23" xfId="53" applyFont="1" applyFill="1" applyBorder="1" applyAlignment="1" applyProtection="1">
      <alignment horizontal="left" vertical="top"/>
      <protection locked="0"/>
    </xf>
    <xf numFmtId="0" fontId="4" fillId="0" borderId="20" xfId="53" applyFont="1" applyFill="1" applyBorder="1" applyProtection="1">
      <alignment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23" xfId="53" applyFont="1" applyFill="1" applyBorder="1" applyProtection="1">
      <alignment/>
      <protection locked="0"/>
    </xf>
    <xf numFmtId="0" fontId="8" fillId="0" borderId="15" xfId="53" applyFont="1" applyFill="1" applyBorder="1" applyAlignment="1" applyProtection="1">
      <alignment horizontal="left" vertical="top" wrapText="1"/>
      <protection/>
    </xf>
    <xf numFmtId="0" fontId="4" fillId="0" borderId="18" xfId="53" applyFont="1" applyFill="1" applyBorder="1" applyAlignment="1" applyProtection="1">
      <alignment horizontal="left" vertical="top" wrapText="1"/>
      <protection/>
    </xf>
    <xf numFmtId="0" fontId="4" fillId="0" borderId="19" xfId="53" applyFont="1" applyFill="1" applyBorder="1" applyAlignment="1" applyProtection="1">
      <alignment horizontal="left" vertical="top" wrapText="1"/>
      <protection/>
    </xf>
    <xf numFmtId="0" fontId="8" fillId="36" borderId="15" xfId="53" applyFont="1" applyFill="1" applyBorder="1" applyAlignment="1" applyProtection="1">
      <alignment horizontal="left"/>
      <protection/>
    </xf>
    <xf numFmtId="0" fontId="4" fillId="36" borderId="18" xfId="53" applyFont="1" applyFill="1" applyBorder="1" applyAlignment="1" applyProtection="1">
      <alignment horizontal="left"/>
      <protection/>
    </xf>
    <xf numFmtId="0" fontId="4" fillId="36" borderId="19" xfId="53" applyFont="1" applyFill="1" applyBorder="1" applyAlignment="1" applyProtection="1">
      <alignment horizontal="left"/>
      <protection/>
    </xf>
    <xf numFmtId="0" fontId="8" fillId="0" borderId="15" xfId="53" applyFont="1" applyFill="1" applyBorder="1" applyAlignment="1" applyProtection="1">
      <alignment/>
      <protection/>
    </xf>
    <xf numFmtId="0" fontId="8" fillId="0" borderId="19" xfId="53" applyFont="1" applyFill="1" applyBorder="1" applyAlignment="1" applyProtection="1">
      <alignment/>
      <protection/>
    </xf>
    <xf numFmtId="49" fontId="4" fillId="0" borderId="20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16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3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1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0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2" xfId="53" applyNumberFormat="1" applyFont="1" applyFill="1" applyBorder="1" applyAlignment="1" applyProtection="1">
      <alignment horizontal="justify" vertical="top" wrapText="1"/>
      <protection locked="0"/>
    </xf>
    <xf numFmtId="0" fontId="4" fillId="36" borderId="20" xfId="53" applyFont="1" applyFill="1" applyBorder="1" applyAlignment="1" applyProtection="1">
      <alignment horizontal="justify" vertical="top" wrapText="1"/>
      <protection locked="0"/>
    </xf>
    <xf numFmtId="0" fontId="4" fillId="36" borderId="23" xfId="53" applyFont="1" applyFill="1" applyBorder="1" applyAlignment="1" applyProtection="1">
      <alignment horizontal="justify" vertical="top" wrapText="1"/>
      <protection locked="0"/>
    </xf>
    <xf numFmtId="0" fontId="64" fillId="37" borderId="0" xfId="53" applyFont="1" applyFill="1" applyAlignment="1" applyProtection="1">
      <alignment horizontal="center" vertical="center" wrapText="1"/>
      <protection/>
    </xf>
    <xf numFmtId="0" fontId="67" fillId="0" borderId="0" xfId="53" applyFont="1" applyFill="1" applyAlignment="1" applyProtection="1">
      <alignment horizontal="center" vertical="top"/>
      <protection/>
    </xf>
    <xf numFmtId="0" fontId="8" fillId="36" borderId="15" xfId="53" applyFont="1" applyFill="1" applyBorder="1" applyAlignment="1" applyProtection="1">
      <alignment horizontal="left" vertical="top"/>
      <protection/>
    </xf>
    <xf numFmtId="0" fontId="8" fillId="36" borderId="18" xfId="53" applyFont="1" applyFill="1" applyBorder="1" applyAlignment="1" applyProtection="1">
      <alignment horizontal="left" vertical="top"/>
      <protection/>
    </xf>
    <xf numFmtId="0" fontId="8" fillId="36" borderId="19" xfId="53" applyFont="1" applyFill="1" applyBorder="1" applyAlignment="1" applyProtection="1">
      <alignment horizontal="left" vertical="top"/>
      <protection/>
    </xf>
    <xf numFmtId="0" fontId="4" fillId="0" borderId="14" xfId="53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vertical="center"/>
      <protection/>
    </xf>
    <xf numFmtId="0" fontId="4" fillId="36" borderId="0" xfId="53" applyFont="1" applyFill="1" applyBorder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0" fontId="19" fillId="0" borderId="0" xfId="53" applyFont="1" applyFill="1" applyBorder="1" applyAlignment="1" applyProtection="1">
      <alignment horizontal="justify" vertical="center" wrapText="1"/>
      <protection/>
    </xf>
    <xf numFmtId="0" fontId="5" fillId="0" borderId="0" xfId="53" applyFont="1" applyFill="1" applyBorder="1" applyAlignment="1" applyProtection="1">
      <alignment horizontal="justify" vertical="center" wrapText="1"/>
      <protection/>
    </xf>
    <xf numFmtId="165" fontId="4" fillId="0" borderId="12" xfId="53" applyNumberFormat="1" applyFont="1" applyFill="1" applyBorder="1" applyAlignment="1" applyProtection="1">
      <alignment horizontal="right" vertical="center" indent="1"/>
      <protection locked="0"/>
    </xf>
    <xf numFmtId="165" fontId="4" fillId="0" borderId="13" xfId="53" applyNumberFormat="1" applyFont="1" applyFill="1" applyBorder="1" applyAlignment="1" applyProtection="1">
      <alignment horizontal="right" vertical="center" indent="1"/>
      <protection locked="0"/>
    </xf>
    <xf numFmtId="0" fontId="8" fillId="36" borderId="0" xfId="53" applyFont="1" applyFill="1" applyBorder="1" applyAlignment="1" applyProtection="1">
      <alignment horizontal="left" vertical="top" wrapText="1"/>
      <protection/>
    </xf>
    <xf numFmtId="0" fontId="8" fillId="36" borderId="18" xfId="53" applyFont="1" applyFill="1" applyBorder="1" applyAlignment="1" applyProtection="1">
      <alignment horizontal="left" vertical="top" wrapText="1"/>
      <protection/>
    </xf>
    <xf numFmtId="49" fontId="16" fillId="0" borderId="12" xfId="53" applyNumberFormat="1" applyFont="1" applyFill="1" applyBorder="1" applyAlignment="1" applyProtection="1">
      <alignment horizontal="center" vertical="center"/>
      <protection locked="0"/>
    </xf>
    <xf numFmtId="49" fontId="16" fillId="0" borderId="11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justify" vertical="center"/>
      <protection/>
    </xf>
    <xf numFmtId="14" fontId="16" fillId="0" borderId="12" xfId="53" applyNumberFormat="1" applyFont="1" applyFill="1" applyBorder="1" applyAlignment="1" applyProtection="1">
      <alignment horizontal="center" vertical="center" wrapText="1"/>
      <protection locked="0"/>
    </xf>
    <xf numFmtId="14" fontId="1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53" applyFont="1" applyFill="1" applyBorder="1" applyAlignment="1" applyProtection="1">
      <alignment vertical="center" wrapText="1"/>
      <protection/>
    </xf>
    <xf numFmtId="0" fontId="4" fillId="0" borderId="20" xfId="53" applyFont="1" applyFill="1" applyBorder="1" applyAlignment="1" applyProtection="1">
      <alignment horizontal="left" vertical="center"/>
      <protection locked="0"/>
    </xf>
    <xf numFmtId="0" fontId="4" fillId="0" borderId="16" xfId="53" applyFont="1" applyFill="1" applyBorder="1" applyAlignment="1" applyProtection="1">
      <alignment horizontal="left" vertical="center"/>
      <protection locked="0"/>
    </xf>
    <xf numFmtId="0" fontId="4" fillId="0" borderId="23" xfId="53" applyFont="1" applyFill="1" applyBorder="1" applyAlignment="1" applyProtection="1">
      <alignment horizontal="left" vertical="center"/>
      <protection locked="0"/>
    </xf>
    <xf numFmtId="170" fontId="4" fillId="0" borderId="20" xfId="53" applyNumberFormat="1" applyFont="1" applyFill="1" applyBorder="1" applyAlignment="1" applyProtection="1">
      <alignment horizontal="justify" vertical="top" wrapText="1"/>
      <protection locked="0"/>
    </xf>
    <xf numFmtId="170" fontId="4" fillId="0" borderId="16" xfId="53" applyNumberFormat="1" applyFont="1" applyFill="1" applyBorder="1" applyAlignment="1" applyProtection="1">
      <alignment horizontal="justify" vertical="top" wrapText="1"/>
      <protection locked="0"/>
    </xf>
    <xf numFmtId="170" fontId="4" fillId="0" borderId="23" xfId="53" applyNumberFormat="1" applyFont="1" applyFill="1" applyBorder="1" applyAlignment="1" applyProtection="1">
      <alignment horizontal="justify" vertical="top" wrapText="1"/>
      <protection locked="0"/>
    </xf>
    <xf numFmtId="167" fontId="0" fillId="0" borderId="11" xfId="53" applyNumberFormat="1" applyFont="1" applyFill="1" applyBorder="1" applyAlignment="1" applyProtection="1">
      <alignment horizontal="center" vertical="center"/>
      <protection locked="0"/>
    </xf>
    <xf numFmtId="0" fontId="4" fillId="0" borderId="16" xfId="53" applyFont="1" applyFill="1" applyBorder="1" applyAlignment="1" applyProtection="1">
      <alignment vertical="center" wrapText="1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0" fontId="68" fillId="36" borderId="15" xfId="53" applyFont="1" applyFill="1" applyBorder="1" applyAlignment="1" applyProtection="1">
      <alignment horizontal="left"/>
      <protection/>
    </xf>
    <xf numFmtId="0" fontId="4" fillId="36" borderId="20" xfId="53" applyFont="1" applyFill="1" applyBorder="1" applyAlignment="1" applyProtection="1">
      <alignment horizontal="left" vertical="center"/>
      <protection locked="0"/>
    </xf>
    <xf numFmtId="0" fontId="4" fillId="36" borderId="16" xfId="53" applyFont="1" applyFill="1" applyBorder="1" applyAlignment="1" applyProtection="1">
      <alignment horizontal="left" vertical="center"/>
      <protection locked="0"/>
    </xf>
    <xf numFmtId="0" fontId="4" fillId="36" borderId="23" xfId="53" applyFont="1" applyFill="1" applyBorder="1" applyAlignment="1" applyProtection="1">
      <alignment horizontal="left" vertical="center"/>
      <protection locked="0"/>
    </xf>
    <xf numFmtId="0" fontId="4" fillId="0" borderId="20" xfId="53" applyFont="1" applyFill="1" applyBorder="1" applyAlignment="1" applyProtection="1">
      <alignment horizontal="left" vertical="center"/>
      <protection/>
    </xf>
    <xf numFmtId="0" fontId="4" fillId="0" borderId="16" xfId="53" applyFont="1" applyFill="1" applyBorder="1" applyAlignment="1" applyProtection="1">
      <alignment horizontal="left" vertical="center"/>
      <protection/>
    </xf>
    <xf numFmtId="0" fontId="4" fillId="0" borderId="23" xfId="53" applyFont="1" applyFill="1" applyBorder="1" applyAlignment="1" applyProtection="1">
      <alignment horizontal="left" vertical="center"/>
      <protection/>
    </xf>
    <xf numFmtId="0" fontId="5" fillId="0" borderId="0" xfId="54" applyFont="1" applyFill="1" applyBorder="1" applyAlignment="1" applyProtection="1">
      <alignment horizontal="left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14" xfId="54" applyFont="1" applyFill="1" applyBorder="1" applyAlignment="1" applyProtection="1">
      <alignment horizontal="center" vertical="center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17" xfId="54" applyFont="1" applyFill="1" applyBorder="1" applyAlignment="1" applyProtection="1">
      <alignment horizontal="center" vertical="center" wrapText="1"/>
      <protection/>
    </xf>
    <xf numFmtId="0" fontId="4" fillId="33" borderId="11" xfId="53" applyFont="1" applyFill="1" applyBorder="1" applyAlignment="1" applyProtection="1">
      <alignment horizontal="left" vertical="center"/>
      <protection/>
    </xf>
    <xf numFmtId="0" fontId="8" fillId="0" borderId="12" xfId="53" applyFont="1" applyFill="1" applyBorder="1" applyAlignment="1" applyProtection="1" quotePrefix="1">
      <alignment horizontal="left" vertical="center" wrapText="1"/>
      <protection/>
    </xf>
    <xf numFmtId="0" fontId="8" fillId="0" borderId="13" xfId="53" applyFont="1" applyFill="1" applyBorder="1" applyAlignment="1" applyProtection="1">
      <alignment horizontal="left" vertical="center" wrapText="1"/>
      <protection/>
    </xf>
    <xf numFmtId="0" fontId="5" fillId="33" borderId="0" xfId="53" applyFont="1" applyFill="1" applyBorder="1" applyAlignment="1" applyProtection="1">
      <alignment horizontal="left" vertical="top" wrapText="1"/>
      <protection/>
    </xf>
    <xf numFmtId="0" fontId="8" fillId="33" borderId="12" xfId="53" applyFont="1" applyFill="1" applyBorder="1" applyAlignment="1" applyProtection="1">
      <alignment horizontal="center" vertical="center" wrapText="1"/>
      <protection/>
    </xf>
    <xf numFmtId="0" fontId="8" fillId="33" borderId="13" xfId="53" applyFont="1" applyFill="1" applyBorder="1" applyAlignment="1" applyProtection="1">
      <alignment horizontal="center" vertical="center" wrapText="1"/>
      <protection/>
    </xf>
    <xf numFmtId="4" fontId="3" fillId="33" borderId="12" xfId="53" applyNumberFormat="1" applyFont="1" applyFill="1" applyBorder="1" applyAlignment="1" applyProtection="1">
      <alignment horizontal="right" vertical="center" wrapText="1" indent="1"/>
      <protection locked="0"/>
    </xf>
    <xf numFmtId="4" fontId="3" fillId="33" borderId="13" xfId="53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5" fillId="36" borderId="0" xfId="53" applyFont="1" applyFill="1" applyBorder="1" applyAlignment="1" applyProtection="1">
      <alignment horizontal="left" vertical="center" wrapText="1"/>
      <protection/>
    </xf>
    <xf numFmtId="0" fontId="4" fillId="33" borderId="0" xfId="53" applyFont="1" applyFill="1" applyBorder="1" applyAlignment="1" applyProtection="1">
      <alignment horizontal="left" vertical="center" wrapText="1"/>
      <protection/>
    </xf>
    <xf numFmtId="0" fontId="8" fillId="33" borderId="14" xfId="53" applyFont="1" applyFill="1" applyBorder="1" applyAlignment="1" applyProtection="1">
      <alignment horizontal="left" vertical="center" wrapText="1"/>
      <protection/>
    </xf>
    <xf numFmtId="0" fontId="8" fillId="33" borderId="24" xfId="53" applyFont="1" applyFill="1" applyBorder="1" applyAlignment="1" applyProtection="1">
      <alignment horizontal="left" vertical="center" wrapText="1"/>
      <protection/>
    </xf>
    <xf numFmtId="0" fontId="8" fillId="33" borderId="17" xfId="53" applyFont="1" applyFill="1" applyBorder="1" applyAlignment="1" applyProtection="1">
      <alignment horizontal="left" vertical="center" wrapText="1"/>
      <protection/>
    </xf>
    <xf numFmtId="0" fontId="8" fillId="33" borderId="14" xfId="53" applyFont="1" applyFill="1" applyBorder="1" applyAlignment="1" applyProtection="1">
      <alignment horizontal="center" vertical="center"/>
      <protection/>
    </xf>
    <xf numFmtId="0" fontId="8" fillId="33" borderId="24" xfId="53" applyFont="1" applyFill="1" applyBorder="1" applyAlignment="1" applyProtection="1">
      <alignment horizontal="center" vertical="center"/>
      <protection/>
    </xf>
    <xf numFmtId="0" fontId="8" fillId="33" borderId="17" xfId="53" applyFont="1" applyFill="1" applyBorder="1" applyAlignment="1" applyProtection="1">
      <alignment horizontal="center" vertical="center"/>
      <protection/>
    </xf>
    <xf numFmtId="0" fontId="11" fillId="0" borderId="18" xfId="53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4" fillId="38" borderId="10" xfId="54" applyFont="1" applyFill="1" applyBorder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/>
    </xf>
    <xf numFmtId="0" fontId="5" fillId="0" borderId="13" xfId="53" applyFont="1" applyFill="1" applyBorder="1" applyAlignment="1" applyProtection="1">
      <alignment horizontal="left" vertical="center" wrapText="1"/>
      <protection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5" fillId="0" borderId="11" xfId="53" applyFont="1" applyFill="1" applyBorder="1" applyAlignment="1" applyProtection="1">
      <alignment horizontal="left" vertical="center"/>
      <protection/>
    </xf>
    <xf numFmtId="0" fontId="5" fillId="0" borderId="13" xfId="53" applyFont="1" applyFill="1" applyBorder="1" applyAlignment="1" applyProtection="1">
      <alignment horizontal="left" vertical="center"/>
      <protection/>
    </xf>
    <xf numFmtId="0" fontId="4" fillId="35" borderId="12" xfId="54" applyFont="1" applyFill="1" applyBorder="1" applyAlignment="1" applyProtection="1">
      <alignment horizontal="center" vertical="center"/>
      <protection locked="0"/>
    </xf>
    <xf numFmtId="0" fontId="4" fillId="35" borderId="13" xfId="54" applyFont="1" applyFill="1" applyBorder="1" applyAlignment="1" applyProtection="1">
      <alignment horizontal="center" vertical="center"/>
      <protection locked="0"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justify" vertical="center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5" fillId="0" borderId="18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horizontal="justify" vertical="top" wrapText="1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left" wrapText="1" indent="1"/>
      <protection/>
    </xf>
    <xf numFmtId="0" fontId="8" fillId="0" borderId="0" xfId="53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53" applyFont="1" applyFill="1" applyBorder="1" applyAlignment="1" applyProtection="1">
      <alignment horizontal="left" vertical="center" wrapText="1"/>
      <protection locked="0"/>
    </xf>
    <xf numFmtId="0" fontId="4" fillId="0" borderId="13" xfId="53" applyFont="1" applyFill="1" applyBorder="1" applyAlignment="1" applyProtection="1">
      <alignment horizontal="left" vertical="center" wrapText="1"/>
      <protection locked="0"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8" fillId="0" borderId="18" xfId="53" applyFont="1" applyFill="1" applyBorder="1" applyAlignment="1" applyProtection="1">
      <alignment horizontal="center" vertical="top" wrapText="1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left" vertical="center" wrapText="1" indent="1"/>
      <protection/>
    </xf>
    <xf numFmtId="0" fontId="6" fillId="0" borderId="13" xfId="53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35" borderId="12" xfId="53" applyFont="1" applyFill="1" applyBorder="1" applyAlignment="1" applyProtection="1">
      <alignment horizontal="left" vertical="center" wrapText="1" indent="1"/>
      <protection locked="0"/>
    </xf>
    <xf numFmtId="0" fontId="0" fillId="35" borderId="13" xfId="53" applyFont="1" applyFill="1" applyBorder="1" applyAlignment="1" applyProtection="1">
      <alignment horizontal="left" vertical="center" wrapText="1" indent="1"/>
      <protection locked="0"/>
    </xf>
    <xf numFmtId="0" fontId="0" fillId="35" borderId="12" xfId="53" applyFont="1" applyFill="1" applyBorder="1" applyAlignment="1" applyProtection="1">
      <alignment horizontal="left" vertical="center" indent="1"/>
      <protection locked="0"/>
    </xf>
    <xf numFmtId="0" fontId="0" fillId="35" borderId="13" xfId="53" applyFont="1" applyFill="1" applyBorder="1" applyAlignment="1" applyProtection="1">
      <alignment horizontal="left" vertical="center" indent="1"/>
      <protection locked="0"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0" fillId="0" borderId="15" xfId="53" applyFont="1" applyFill="1" applyBorder="1" applyAlignment="1" applyProtection="1">
      <alignment horizontal="left" vertical="center" wrapText="1" indent="1"/>
      <protection locked="0"/>
    </xf>
    <xf numFmtId="0" fontId="0" fillId="0" borderId="19" xfId="53" applyFont="1" applyFill="1" applyBorder="1" applyAlignment="1" applyProtection="1">
      <alignment horizontal="left" vertical="center" wrapText="1" indent="1"/>
      <protection locked="0"/>
    </xf>
    <xf numFmtId="0" fontId="0" fillId="0" borderId="20" xfId="53" applyFont="1" applyFill="1" applyBorder="1" applyAlignment="1" applyProtection="1">
      <alignment horizontal="left" vertical="center" wrapText="1" indent="1"/>
      <protection locked="0"/>
    </xf>
    <xf numFmtId="0" fontId="0" fillId="0" borderId="23" xfId="53" applyFont="1" applyFill="1" applyBorder="1" applyAlignment="1" applyProtection="1">
      <alignment horizontal="left" vertical="center" wrapText="1" indent="1"/>
      <protection locked="0"/>
    </xf>
    <xf numFmtId="0" fontId="4" fillId="0" borderId="0" xfId="53" applyFont="1" applyFill="1" applyBorder="1" applyAlignment="1" applyProtection="1">
      <alignment horizontal="left" vertical="top" wrapText="1" indent="1"/>
      <protection/>
    </xf>
    <xf numFmtId="0" fontId="8" fillId="0" borderId="0" xfId="53" applyFont="1" applyFill="1" applyBorder="1" applyAlignment="1" applyProtection="1">
      <alignment horizontal="center" vertical="top"/>
      <protection/>
    </xf>
    <xf numFmtId="0" fontId="3" fillId="0" borderId="11" xfId="53" applyFont="1" applyFill="1" applyBorder="1" applyAlignment="1" applyProtection="1">
      <alignment horizontal="justify" vertical="center" wrapText="1"/>
      <protection locked="0"/>
    </xf>
    <xf numFmtId="0" fontId="3" fillId="0" borderId="16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Alignment="1" applyProtection="1">
      <alignment vertical="center" wrapText="1"/>
      <protection/>
    </xf>
    <xf numFmtId="0" fontId="3" fillId="0" borderId="16" xfId="53" applyFont="1" applyFill="1" applyBorder="1" applyAlignment="1" applyProtection="1">
      <alignment vertical="center" wrapText="1"/>
      <protection/>
    </xf>
    <xf numFmtId="0" fontId="0" fillId="0" borderId="12" xfId="53" applyFont="1" applyFill="1" applyBorder="1" applyAlignment="1" applyProtection="1">
      <alignment horizontal="center" vertical="center"/>
      <protection locked="0"/>
    </xf>
    <xf numFmtId="0" fontId="0" fillId="0" borderId="11" xfId="53" applyFont="1" applyFill="1" applyBorder="1" applyAlignment="1" applyProtection="1">
      <alignment horizontal="center" vertical="center"/>
      <protection locked="0"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14" fontId="4" fillId="0" borderId="12" xfId="53" applyNumberFormat="1" applyFont="1" applyFill="1" applyBorder="1" applyAlignment="1" applyProtection="1">
      <alignment horizontal="center" vertical="center"/>
      <protection/>
    </xf>
    <xf numFmtId="14" fontId="4" fillId="0" borderId="13" xfId="53" applyNumberFormat="1" applyFont="1" applyFill="1" applyBorder="1" applyAlignment="1" applyProtection="1">
      <alignment horizontal="center" vertical="center"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justify" vertical="justify" wrapText="1"/>
      <protection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0" fontId="3" fillId="0" borderId="16" xfId="53" applyFont="1" applyFill="1" applyBorder="1" applyAlignment="1" applyProtection="1">
      <alignment horizontal="left" vertical="center" wrapText="1"/>
      <protection locked="0"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horizontal="justify" vertical="center" wrapText="1"/>
      <protection locked="0"/>
    </xf>
    <xf numFmtId="0" fontId="3" fillId="0" borderId="0" xfId="53" applyFont="1" applyFill="1" applyBorder="1" applyAlignment="1" applyProtection="1">
      <alignment horizontal="justify" wrapText="1"/>
      <protection/>
    </xf>
    <xf numFmtId="0" fontId="3" fillId="0" borderId="0" xfId="53" applyFont="1" applyFill="1" applyBorder="1" applyAlignment="1" applyProtection="1">
      <alignment horizontal="left" vertical="top" wrapText="1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Border="1" applyAlignment="1" applyProtection="1">
      <alignment horizontal="justify" vertical="center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_Realizacja celów" xfId="59"/>
    <cellStyle name="Normalny 4" xfId="60"/>
    <cellStyle name="Normalny 5" xfId="61"/>
    <cellStyle name="Normalny 5 2" xfId="62"/>
    <cellStyle name="Normalny 6" xfId="63"/>
    <cellStyle name="Normalny 7" xfId="64"/>
    <cellStyle name="Obliczenia" xfId="65"/>
    <cellStyle name="Percent" xfId="66"/>
    <cellStyle name="Procentowy 2" xfId="67"/>
    <cellStyle name="Procentowy 3" xfId="68"/>
    <cellStyle name="Procentowy 4" xfId="69"/>
    <cellStyle name="Procentowy 5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71</xdr:row>
      <xdr:rowOff>0</xdr:rowOff>
    </xdr:from>
    <xdr:ext cx="95250" cy="209550"/>
    <xdr:sp fLocksText="0">
      <xdr:nvSpPr>
        <xdr:cNvPr id="1" name="pole tekstowe 5"/>
        <xdr:cNvSpPr txBox="1">
          <a:spLocks noChangeArrowheads="1"/>
        </xdr:cNvSpPr>
      </xdr:nvSpPr>
      <xdr:spPr>
        <a:xfrm>
          <a:off x="0" y="14963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250" cy="209550"/>
    <xdr:sp fLocksText="0">
      <xdr:nvSpPr>
        <xdr:cNvPr id="2" name="pole tekstowe 7"/>
        <xdr:cNvSpPr txBox="1">
          <a:spLocks noChangeArrowheads="1"/>
        </xdr:cNvSpPr>
      </xdr:nvSpPr>
      <xdr:spPr>
        <a:xfrm>
          <a:off x="0" y="14963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250" cy="209550"/>
    <xdr:sp fLocksText="0">
      <xdr:nvSpPr>
        <xdr:cNvPr id="3" name="pole tekstowe 8"/>
        <xdr:cNvSpPr txBox="1">
          <a:spLocks noChangeArrowheads="1"/>
        </xdr:cNvSpPr>
      </xdr:nvSpPr>
      <xdr:spPr>
        <a:xfrm>
          <a:off x="0" y="14963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250" cy="209550"/>
    <xdr:sp fLocksText="0">
      <xdr:nvSpPr>
        <xdr:cNvPr id="4" name="pole tekstowe 9"/>
        <xdr:cNvSpPr txBox="1">
          <a:spLocks noChangeArrowheads="1"/>
        </xdr:cNvSpPr>
      </xdr:nvSpPr>
      <xdr:spPr>
        <a:xfrm>
          <a:off x="0" y="14963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6200" cy="200025"/>
    <xdr:sp fLocksText="0">
      <xdr:nvSpPr>
        <xdr:cNvPr id="5" name="pole tekstowe 10"/>
        <xdr:cNvSpPr txBox="1">
          <a:spLocks noChangeArrowheads="1"/>
        </xdr:cNvSpPr>
      </xdr:nvSpPr>
      <xdr:spPr>
        <a:xfrm>
          <a:off x="0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6200" cy="200025"/>
    <xdr:sp fLocksText="0">
      <xdr:nvSpPr>
        <xdr:cNvPr id="6" name="pole tekstowe 11"/>
        <xdr:cNvSpPr txBox="1">
          <a:spLocks noChangeArrowheads="1"/>
        </xdr:cNvSpPr>
      </xdr:nvSpPr>
      <xdr:spPr>
        <a:xfrm>
          <a:off x="0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6200" cy="200025"/>
    <xdr:sp fLocksText="0">
      <xdr:nvSpPr>
        <xdr:cNvPr id="7" name="pole tekstowe 12"/>
        <xdr:cNvSpPr txBox="1">
          <a:spLocks noChangeArrowheads="1"/>
        </xdr:cNvSpPr>
      </xdr:nvSpPr>
      <xdr:spPr>
        <a:xfrm>
          <a:off x="0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5725" cy="219075"/>
    <xdr:sp fLocksText="0">
      <xdr:nvSpPr>
        <xdr:cNvPr id="8" name="pole tekstowe 13"/>
        <xdr:cNvSpPr txBox="1">
          <a:spLocks noChangeArrowheads="1"/>
        </xdr:cNvSpPr>
      </xdr:nvSpPr>
      <xdr:spPr>
        <a:xfrm>
          <a:off x="0" y="14963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5725" cy="219075"/>
    <xdr:sp fLocksText="0">
      <xdr:nvSpPr>
        <xdr:cNvPr id="9" name="pole tekstowe 14"/>
        <xdr:cNvSpPr txBox="1">
          <a:spLocks noChangeArrowheads="1"/>
        </xdr:cNvSpPr>
      </xdr:nvSpPr>
      <xdr:spPr>
        <a:xfrm>
          <a:off x="0" y="14963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5725" cy="219075"/>
    <xdr:sp fLocksText="0">
      <xdr:nvSpPr>
        <xdr:cNvPr id="10" name="pole tekstowe 15"/>
        <xdr:cNvSpPr txBox="1">
          <a:spLocks noChangeArrowheads="1"/>
        </xdr:cNvSpPr>
      </xdr:nvSpPr>
      <xdr:spPr>
        <a:xfrm>
          <a:off x="0" y="14963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5725" cy="219075"/>
    <xdr:sp fLocksText="0">
      <xdr:nvSpPr>
        <xdr:cNvPr id="11" name="pole tekstowe 16"/>
        <xdr:cNvSpPr txBox="1">
          <a:spLocks noChangeArrowheads="1"/>
        </xdr:cNvSpPr>
      </xdr:nvSpPr>
      <xdr:spPr>
        <a:xfrm>
          <a:off x="0" y="14963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76200</xdr:colOff>
      <xdr:row>2</xdr:row>
      <xdr:rowOff>342900</xdr:rowOff>
    </xdr:from>
    <xdr:to>
      <xdr:col>14</xdr:col>
      <xdr:colOff>381000</xdr:colOff>
      <xdr:row>2</xdr:row>
      <xdr:rowOff>752475</xdr:rowOff>
    </xdr:to>
    <xdr:pic>
      <xdr:nvPicPr>
        <xdr:cNvPr id="12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6667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552450</xdr:colOff>
      <xdr:row>2</xdr:row>
      <xdr:rowOff>257175</xdr:rowOff>
    </xdr:from>
    <xdr:to>
      <xdr:col>14</xdr:col>
      <xdr:colOff>1181100</xdr:colOff>
      <xdr:row>2</xdr:row>
      <xdr:rowOff>809625</xdr:rowOff>
    </xdr:to>
    <xdr:pic>
      <xdr:nvPicPr>
        <xdr:cNvPr id="13" name="Obraz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58102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18</xdr:row>
      <xdr:rowOff>47625</xdr:rowOff>
    </xdr:from>
    <xdr:to>
      <xdr:col>5</xdr:col>
      <xdr:colOff>381000</xdr:colOff>
      <xdr:row>18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9820275" y="5448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66675</xdr:colOff>
      <xdr:row>19</xdr:row>
      <xdr:rowOff>19050</xdr:rowOff>
    </xdr:from>
    <xdr:to>
      <xdr:col>5</xdr:col>
      <xdr:colOff>438150</xdr:colOff>
      <xdr:row>19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56197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15</xdr:row>
      <xdr:rowOff>47625</xdr:rowOff>
    </xdr:from>
    <xdr:to>
      <xdr:col>8</xdr:col>
      <xdr:colOff>342900</xdr:colOff>
      <xdr:row>15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686675" y="49625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16</xdr:row>
      <xdr:rowOff>47625</xdr:rowOff>
    </xdr:from>
    <xdr:to>
      <xdr:col>8</xdr:col>
      <xdr:colOff>419100</xdr:colOff>
      <xdr:row>16</xdr:row>
      <xdr:rowOff>209550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162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36</xdr:row>
      <xdr:rowOff>76200</xdr:rowOff>
    </xdr:from>
    <xdr:to>
      <xdr:col>4</xdr:col>
      <xdr:colOff>428625</xdr:colOff>
      <xdr:row>36</xdr:row>
      <xdr:rowOff>238125</xdr:rowOff>
    </xdr:to>
    <xdr:pic>
      <xdr:nvPicPr>
        <xdr:cNvPr id="1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60496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39</xdr:row>
      <xdr:rowOff>95250</xdr:rowOff>
    </xdr:from>
    <xdr:to>
      <xdr:col>4</xdr:col>
      <xdr:colOff>342900</xdr:colOff>
      <xdr:row>39</xdr:row>
      <xdr:rowOff>209550</xdr:rowOff>
    </xdr:to>
    <xdr:sp>
      <xdr:nvSpPr>
        <xdr:cNvPr id="2" name="Strzałka w lewo 21"/>
        <xdr:cNvSpPr>
          <a:spLocks/>
        </xdr:cNvSpPr>
      </xdr:nvSpPr>
      <xdr:spPr>
        <a:xfrm>
          <a:off x="8096250" y="171354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40</xdr:row>
      <xdr:rowOff>9525</xdr:rowOff>
    </xdr:from>
    <xdr:to>
      <xdr:col>4</xdr:col>
      <xdr:colOff>419100</xdr:colOff>
      <xdr:row>40</xdr:row>
      <xdr:rowOff>171450</xdr:rowOff>
    </xdr:to>
    <xdr:pic>
      <xdr:nvPicPr>
        <xdr:cNvPr id="3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7354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35</xdr:row>
      <xdr:rowOff>104775</xdr:rowOff>
    </xdr:from>
    <xdr:to>
      <xdr:col>4</xdr:col>
      <xdr:colOff>361950</xdr:colOff>
      <xdr:row>35</xdr:row>
      <xdr:rowOff>219075</xdr:rowOff>
    </xdr:to>
    <xdr:sp>
      <xdr:nvSpPr>
        <xdr:cNvPr id="4" name="Strzałka w lewo 5"/>
        <xdr:cNvSpPr>
          <a:spLocks/>
        </xdr:cNvSpPr>
      </xdr:nvSpPr>
      <xdr:spPr>
        <a:xfrm>
          <a:off x="8115300" y="157734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104775</xdr:rowOff>
    </xdr:from>
    <xdr:to>
      <xdr:col>4</xdr:col>
      <xdr:colOff>361950</xdr:colOff>
      <xdr:row>14</xdr:row>
      <xdr:rowOff>219075</xdr:rowOff>
    </xdr:to>
    <xdr:sp>
      <xdr:nvSpPr>
        <xdr:cNvPr id="5" name="Strzałka w lewo 6"/>
        <xdr:cNvSpPr>
          <a:spLocks/>
        </xdr:cNvSpPr>
      </xdr:nvSpPr>
      <xdr:spPr>
        <a:xfrm>
          <a:off x="8115300" y="64293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428625</xdr:colOff>
      <xdr:row>15</xdr:row>
      <xdr:rowOff>247650</xdr:rowOff>
    </xdr:to>
    <xdr:pic>
      <xdr:nvPicPr>
        <xdr:cNvPr id="6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6715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21</xdr:row>
      <xdr:rowOff>57150</xdr:rowOff>
    </xdr:from>
    <xdr:to>
      <xdr:col>7</xdr:col>
      <xdr:colOff>333375</xdr:colOff>
      <xdr:row>21</xdr:row>
      <xdr:rowOff>171450</xdr:rowOff>
    </xdr:to>
    <xdr:sp>
      <xdr:nvSpPr>
        <xdr:cNvPr id="1" name="Strzałka w lewo 1"/>
        <xdr:cNvSpPr>
          <a:spLocks/>
        </xdr:cNvSpPr>
      </xdr:nvSpPr>
      <xdr:spPr>
        <a:xfrm>
          <a:off x="6943725" y="588645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38100</xdr:colOff>
      <xdr:row>21</xdr:row>
      <xdr:rowOff>209550</xdr:rowOff>
    </xdr:from>
    <xdr:to>
      <xdr:col>7</xdr:col>
      <xdr:colOff>409575</xdr:colOff>
      <xdr:row>22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60388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schwartz.katarzyna\Ustawienia%20lokalne\Temporary%20Internet%20Files\Content.Outlook\ZGIVX5FB\Kopia%20WoPP_9%202_inne%201%202_22%2010%202015%20(2)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schwartz.katarzyna\Ustawienia%20lokalne\Temporary%20Internet%20Files\Content.Outlook\ZGIVX5FB\Kopia%20WoPP_9%202_inne%201%202_22%2010%202015%20(2)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ROW\SRDiIT\Monika%20Ko&#322;ata\Pisma%202015\0231\0231_2_WOPP_6_4\3_opiniowanie%20MRiRW\WoPP_rozwoj_08_02_20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brodecka.dorota\Ustawienia%20lokalne\Temporary%20Internet%20Files\Content.Outlook\MPWFHIY1\Osw_MSP_Rozwoj_v21_07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brodecka.dorota\Ustawienia%20lokalne\Temporary%20Internet%20Files\Content.Outlook\MPWFHIY1\Osw_MSP_Rozwoj_v21_07_201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BZD\WL\00_%20NOWY%20WL\PROW_2014-2020\WNIOSKI%20I%20INSTRUKCJE\p&#322;atno&#347;ciowe\19.3\Wersja%205%20lipiec%20po%20uwagach%20DPiZP%20i%20DAWu\WoP_19.3_2r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WoP_19_2_P_4z_na%20str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WoPP_19.2_GRANT_191015\14_____WoPP_19.4_v%20zmiana%20szaty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Kopia%20Kopia%20WoPP_9%202_inne%201%202_22%2010%202015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>III. Suma kosztów kwalifikowalnych operacji (I+II) </v>
          </cell>
        </row>
      </sheetData>
      <sheetData sheetId="4">
        <row r="39">
          <cell r="A39" t="str">
            <v>RAZEM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3">
        <row r="40">
          <cell r="A40" t="str">
            <v>D.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showGridLines="0" view="pageBreakPreview" zoomScaleNormal="110" zoomScaleSheetLayoutView="100" zoomScalePageLayoutView="110" workbookViewId="0" topLeftCell="A19">
      <selection activeCell="M14" sqref="M14"/>
    </sheetView>
  </sheetViews>
  <sheetFormatPr defaultColWidth="9.140625" defaultRowHeight="12.75"/>
  <cols>
    <col min="1" max="1" width="4.28125" style="1" customWidth="1"/>
    <col min="2" max="2" width="10.00390625" style="1" customWidth="1"/>
    <col min="3" max="3" width="4.00390625" style="1" bestFit="1" customWidth="1"/>
    <col min="4" max="4" width="3.28125" style="1" bestFit="1" customWidth="1"/>
    <col min="5" max="5" width="11.7109375" style="1" bestFit="1" customWidth="1"/>
    <col min="6" max="6" width="5.57421875" style="1" bestFit="1" customWidth="1"/>
    <col min="7" max="7" width="6.7109375" style="1" bestFit="1" customWidth="1"/>
    <col min="8" max="8" width="1.421875" style="1" bestFit="1" customWidth="1"/>
    <col min="9" max="9" width="3.28125" style="1" bestFit="1" customWidth="1"/>
    <col min="10" max="10" width="10.851562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.00390625" style="1" customWidth="1"/>
    <col min="16" max="16" width="17.00390625" style="1" hidden="1" customWidth="1"/>
    <col min="17" max="16384" width="9.140625" style="1" customWidth="1"/>
  </cols>
  <sheetData>
    <row r="1" spans="1:13" ht="9.75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3" ht="15.75" customHeight="1">
      <c r="A2" s="161" t="s">
        <v>163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162</v>
      </c>
    </row>
    <row r="3" spans="1:13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5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7" t="s">
        <v>43</v>
      </c>
      <c r="O4" s="207"/>
    </row>
    <row r="5" spans="1:15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104</v>
      </c>
      <c r="L5" s="183"/>
      <c r="M5" s="184"/>
      <c r="N5" s="207"/>
      <c r="O5" s="207"/>
    </row>
    <row r="6" spans="1:13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3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3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3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19.5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3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3" ht="21.7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5" ht="21.7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5" ht="21.7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5" ht="21.7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5" ht="21.7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5" ht="21.75" customHeight="1">
      <c r="A17" s="228" t="s">
        <v>169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75" customHeight="1">
      <c r="A20" s="52" t="s">
        <v>170</v>
      </c>
      <c r="B20" s="52"/>
      <c r="C20" s="2"/>
      <c r="D20" s="2"/>
      <c r="E20" s="2"/>
      <c r="F20" s="98"/>
      <c r="G20" s="181"/>
      <c r="H20" s="235"/>
      <c r="I20" s="235"/>
      <c r="J20" s="182"/>
      <c r="K20" s="2"/>
      <c r="L20" s="2"/>
      <c r="M20" s="2"/>
      <c r="P20" s="1" t="s">
        <v>69</v>
      </c>
    </row>
    <row r="21" spans="1:16" s="12" customFormat="1" ht="15.7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7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173</v>
      </c>
      <c r="L23" s="52"/>
      <c r="M23" s="2"/>
      <c r="P23" s="1" t="s">
        <v>73</v>
      </c>
    </row>
    <row r="24" spans="1:16" ht="15.7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3" ht="15.7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6" t="s">
        <v>174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P26" s="12" t="s">
        <v>26</v>
      </c>
    </row>
    <row r="27" spans="1:16" ht="9.75" customHeight="1">
      <c r="A27" s="176" t="s">
        <v>175</v>
      </c>
      <c r="B27" s="177"/>
      <c r="C27" s="177"/>
      <c r="D27" s="178"/>
      <c r="E27" s="176" t="s">
        <v>176</v>
      </c>
      <c r="F27" s="177"/>
      <c r="G27" s="177"/>
      <c r="H27" s="177"/>
      <c r="I27" s="178"/>
      <c r="J27" s="176" t="s">
        <v>177</v>
      </c>
      <c r="K27" s="178"/>
      <c r="L27" s="176" t="s">
        <v>178</v>
      </c>
      <c r="M27" s="178"/>
      <c r="P27" s="1" t="s">
        <v>100</v>
      </c>
    </row>
    <row r="28" spans="1:16" ht="15" customHeight="1">
      <c r="A28" s="243" t="s">
        <v>32</v>
      </c>
      <c r="B28" s="244"/>
      <c r="C28" s="244"/>
      <c r="D28" s="245"/>
      <c r="E28" s="229" t="s">
        <v>26</v>
      </c>
      <c r="F28" s="230"/>
      <c r="G28" s="230"/>
      <c r="H28" s="230"/>
      <c r="I28" s="231"/>
      <c r="J28" s="173"/>
      <c r="K28" s="175"/>
      <c r="L28" s="173"/>
      <c r="M28" s="175"/>
      <c r="P28" s="1" t="s">
        <v>101</v>
      </c>
    </row>
    <row r="29" spans="1:13" ht="9.75" customHeight="1">
      <c r="A29" s="176" t="s">
        <v>180</v>
      </c>
      <c r="B29" s="177"/>
      <c r="C29" s="177"/>
      <c r="D29" s="178"/>
      <c r="E29" s="176" t="s">
        <v>181</v>
      </c>
      <c r="F29" s="177"/>
      <c r="G29" s="177"/>
      <c r="H29" s="177"/>
      <c r="I29" s="178"/>
      <c r="J29" s="176" t="s">
        <v>182</v>
      </c>
      <c r="K29" s="178"/>
      <c r="L29" s="176" t="s">
        <v>183</v>
      </c>
      <c r="M29" s="178"/>
    </row>
    <row r="30" spans="1:13" ht="15" customHeight="1">
      <c r="A30" s="232"/>
      <c r="B30" s="233"/>
      <c r="C30" s="233"/>
      <c r="D30" s="234"/>
      <c r="E30" s="199"/>
      <c r="F30" s="200"/>
      <c r="G30" s="200"/>
      <c r="H30" s="200"/>
      <c r="I30" s="201"/>
      <c r="J30" s="199"/>
      <c r="K30" s="201"/>
      <c r="L30" s="199"/>
      <c r="M30" s="201"/>
    </row>
    <row r="31" spans="1:13" ht="9.75" customHeight="1">
      <c r="A31" s="176" t="s">
        <v>184</v>
      </c>
      <c r="B31" s="177"/>
      <c r="C31" s="177"/>
      <c r="D31" s="178"/>
      <c r="E31" s="176" t="s">
        <v>185</v>
      </c>
      <c r="F31" s="177"/>
      <c r="G31" s="177"/>
      <c r="H31" s="177"/>
      <c r="I31" s="178"/>
      <c r="J31" s="176" t="s">
        <v>186</v>
      </c>
      <c r="K31" s="178"/>
      <c r="L31" s="176" t="s">
        <v>187</v>
      </c>
      <c r="M31" s="178"/>
    </row>
    <row r="32" spans="1:13" ht="15" customHeight="1">
      <c r="A32" s="202"/>
      <c r="B32" s="203"/>
      <c r="C32" s="203"/>
      <c r="D32" s="204"/>
      <c r="E32" s="199"/>
      <c r="F32" s="200"/>
      <c r="G32" s="200"/>
      <c r="H32" s="200"/>
      <c r="I32" s="201"/>
      <c r="J32" s="202"/>
      <c r="K32" s="204"/>
      <c r="L32" s="199"/>
      <c r="M32" s="201"/>
    </row>
    <row r="33" spans="1:13" ht="9.75" customHeight="1">
      <c r="A33" s="176" t="s">
        <v>188</v>
      </c>
      <c r="B33" s="177"/>
      <c r="C33" s="177"/>
      <c r="D33" s="177"/>
      <c r="E33" s="177"/>
      <c r="F33" s="177"/>
      <c r="G33" s="177"/>
      <c r="H33" s="177"/>
      <c r="I33" s="178"/>
      <c r="J33" s="176" t="s">
        <v>189</v>
      </c>
      <c r="K33" s="177"/>
      <c r="L33" s="177"/>
      <c r="M33" s="178"/>
    </row>
    <row r="34" spans="1:13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3" s="12" customFormat="1" ht="19.5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9.75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3" ht="15" customHeight="1">
      <c r="A37" s="240" t="s">
        <v>26</v>
      </c>
      <c r="B37" s="241"/>
      <c r="C37" s="241"/>
      <c r="D37" s="242"/>
      <c r="E37" s="240" t="str">
        <f>IF(A37&lt;&gt;"Polska","nie dotyczy","(wybierz z listy)")</f>
        <v>nie dotyczy</v>
      </c>
      <c r="F37" s="241"/>
      <c r="G37" s="241"/>
      <c r="H37" s="241"/>
      <c r="I37" s="242"/>
      <c r="J37" s="205" t="str">
        <f>IF(A37="Polska","","nie dotyczy")</f>
        <v>nie dotyczy</v>
      </c>
      <c r="K37" s="206"/>
      <c r="L37" s="205" t="str">
        <f>IF(A37="Polska","","nie dotyczy")</f>
        <v>nie dotyczy</v>
      </c>
      <c r="M37" s="206"/>
    </row>
    <row r="38" spans="1:13" ht="9.75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3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3" ht="9.75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107</v>
      </c>
      <c r="K40" s="178"/>
      <c r="L40" s="176" t="s">
        <v>108</v>
      </c>
      <c r="M40" s="178"/>
    </row>
    <row r="41" spans="1:13" ht="15" customHeight="1">
      <c r="A41" s="202"/>
      <c r="B41" s="203"/>
      <c r="C41" s="203"/>
      <c r="D41" s="204"/>
      <c r="E41" s="199"/>
      <c r="F41" s="200"/>
      <c r="G41" s="200"/>
      <c r="H41" s="200"/>
      <c r="I41" s="201"/>
      <c r="J41" s="202"/>
      <c r="K41" s="204"/>
      <c r="L41" s="199"/>
      <c r="M41" s="201"/>
    </row>
    <row r="42" spans="1:13" ht="9.75" customHeight="1">
      <c r="A42" s="176" t="s">
        <v>109</v>
      </c>
      <c r="B42" s="177"/>
      <c r="C42" s="177"/>
      <c r="D42" s="177"/>
      <c r="E42" s="177"/>
      <c r="F42" s="177"/>
      <c r="G42" s="177"/>
      <c r="H42" s="177"/>
      <c r="I42" s="178"/>
      <c r="J42" s="176" t="s">
        <v>110</v>
      </c>
      <c r="K42" s="177"/>
      <c r="L42" s="177"/>
      <c r="M42" s="178"/>
    </row>
    <row r="43" spans="1:13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3" ht="1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3" ht="9.75" customHeight="1">
      <c r="A46" s="176" t="s">
        <v>192</v>
      </c>
      <c r="B46" s="177"/>
      <c r="C46" s="177"/>
      <c r="D46" s="177"/>
      <c r="E46" s="177"/>
      <c r="F46" s="178"/>
      <c r="G46" s="176" t="s">
        <v>193</v>
      </c>
      <c r="H46" s="177"/>
      <c r="I46" s="177"/>
      <c r="J46" s="178"/>
      <c r="K46" s="176" t="s">
        <v>194</v>
      </c>
      <c r="L46" s="177"/>
      <c r="M46" s="178"/>
    </row>
    <row r="47" spans="1:13" ht="15.7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75" customHeight="1">
      <c r="A48" s="176" t="s">
        <v>195</v>
      </c>
      <c r="B48" s="177"/>
      <c r="C48" s="177"/>
      <c r="D48" s="178"/>
      <c r="E48" s="176" t="s">
        <v>196</v>
      </c>
      <c r="F48" s="177"/>
      <c r="G48" s="177"/>
      <c r="H48" s="177"/>
      <c r="I48" s="178"/>
      <c r="J48" s="176" t="s">
        <v>197</v>
      </c>
      <c r="K48" s="178"/>
      <c r="L48" s="176" t="s">
        <v>198</v>
      </c>
      <c r="M48" s="178"/>
      <c r="O48" s="208"/>
    </row>
    <row r="49" spans="1:15" ht="15.75" customHeight="1">
      <c r="A49" s="240" t="s">
        <v>26</v>
      </c>
      <c r="B49" s="241"/>
      <c r="C49" s="241"/>
      <c r="D49" s="242"/>
      <c r="E49" s="240" t="str">
        <f>IF(A49&lt;&gt;"Polska","nie dotyczy","(wybierz z listy)")</f>
        <v>nie dotyczy</v>
      </c>
      <c r="F49" s="241"/>
      <c r="G49" s="241"/>
      <c r="H49" s="241"/>
      <c r="I49" s="242"/>
      <c r="J49" s="205" t="str">
        <f>IF(A49="Polska","","nie dotyczy")</f>
        <v>nie dotyczy</v>
      </c>
      <c r="K49" s="206"/>
      <c r="L49" s="205" t="str">
        <f>IF(A49="Polska","","nie dotyczy")</f>
        <v>nie dotyczy</v>
      </c>
      <c r="M49" s="206"/>
      <c r="O49" s="208"/>
    </row>
    <row r="50" spans="1:13" ht="9.75" customHeight="1">
      <c r="A50" s="176" t="s">
        <v>199</v>
      </c>
      <c r="B50" s="177"/>
      <c r="C50" s="177"/>
      <c r="D50" s="178"/>
      <c r="E50" s="176" t="s">
        <v>200</v>
      </c>
      <c r="F50" s="177"/>
      <c r="G50" s="177"/>
      <c r="H50" s="177"/>
      <c r="I50" s="178"/>
      <c r="J50" s="176" t="s">
        <v>201</v>
      </c>
      <c r="K50" s="178"/>
      <c r="L50" s="176" t="s">
        <v>202</v>
      </c>
      <c r="M50" s="178"/>
    </row>
    <row r="51" spans="1:13" ht="15.7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3" ht="9.75" customHeight="1">
      <c r="A52" s="176" t="s">
        <v>203</v>
      </c>
      <c r="B52" s="177"/>
      <c r="C52" s="177"/>
      <c r="D52" s="178"/>
      <c r="E52" s="176" t="s">
        <v>204</v>
      </c>
      <c r="F52" s="177"/>
      <c r="G52" s="177"/>
      <c r="H52" s="177"/>
      <c r="I52" s="178"/>
      <c r="J52" s="197" t="s">
        <v>205</v>
      </c>
      <c r="K52" s="198"/>
      <c r="L52" s="239" t="s">
        <v>206</v>
      </c>
      <c r="M52" s="196"/>
    </row>
    <row r="53" spans="1:13" ht="15.7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8"/>
      <c r="K53" s="190"/>
      <c r="L53" s="188"/>
      <c r="M53" s="190"/>
    </row>
    <row r="54" spans="1:13" ht="12" customHeight="1">
      <c r="A54" s="191" t="s">
        <v>207</v>
      </c>
      <c r="B54" s="192"/>
      <c r="C54" s="192"/>
      <c r="D54" s="192"/>
      <c r="E54" s="192"/>
      <c r="F54" s="192"/>
      <c r="G54" s="192"/>
      <c r="H54" s="192"/>
      <c r="I54" s="193"/>
      <c r="J54" s="194" t="s">
        <v>208</v>
      </c>
      <c r="K54" s="195"/>
      <c r="L54" s="195"/>
      <c r="M54" s="196"/>
    </row>
    <row r="55" spans="1:13" ht="15.75" customHeight="1">
      <c r="A55" s="188"/>
      <c r="B55" s="189"/>
      <c r="C55" s="189"/>
      <c r="D55" s="189"/>
      <c r="E55" s="189"/>
      <c r="F55" s="189"/>
      <c r="G55" s="189"/>
      <c r="H55" s="189"/>
      <c r="I55" s="190"/>
      <c r="J55" s="188"/>
      <c r="K55" s="189"/>
      <c r="L55" s="189"/>
      <c r="M55" s="190"/>
    </row>
    <row r="56" spans="1:13" s="12" customFormat="1" ht="19.5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9.75" customHeight="1">
      <c r="A57" s="176" t="s">
        <v>210</v>
      </c>
      <c r="B57" s="177"/>
      <c r="C57" s="177"/>
      <c r="D57" s="177"/>
      <c r="E57" s="178"/>
      <c r="F57" s="176" t="s">
        <v>211</v>
      </c>
      <c r="G57" s="177"/>
      <c r="H57" s="177"/>
      <c r="I57" s="177"/>
      <c r="J57" s="178"/>
      <c r="K57" s="176" t="s">
        <v>212</v>
      </c>
      <c r="L57" s="177"/>
      <c r="M57" s="178"/>
    </row>
    <row r="58" spans="1:13" ht="15.7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3" ht="9.75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3" ht="15.75" customHeight="1">
      <c r="A60" s="185"/>
      <c r="B60" s="186"/>
      <c r="C60" s="186"/>
      <c r="D60" s="186"/>
      <c r="E60" s="187"/>
      <c r="F60" s="185"/>
      <c r="G60" s="186"/>
      <c r="H60" s="186"/>
      <c r="I60" s="186"/>
      <c r="J60" s="186"/>
      <c r="K60" s="186"/>
      <c r="L60" s="186"/>
      <c r="M60" s="187"/>
    </row>
    <row r="61" spans="1:13" ht="6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1:13" ht="19.5" customHeight="1">
      <c r="A62" s="237" t="s">
        <v>61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3" s="12" customFormat="1" ht="24" customHeight="1">
      <c r="A63" s="95" t="s">
        <v>8</v>
      </c>
      <c r="B63" s="216" t="s">
        <v>64</v>
      </c>
      <c r="C63" s="216"/>
      <c r="D63" s="216"/>
      <c r="E63" s="217" t="s">
        <v>65</v>
      </c>
      <c r="F63" s="217"/>
      <c r="G63" s="217"/>
      <c r="H63" s="217"/>
      <c r="I63" s="217"/>
      <c r="J63" s="217"/>
      <c r="K63" s="217"/>
      <c r="L63" s="217"/>
      <c r="M63" s="217"/>
    </row>
    <row r="64" spans="1:16" s="12" customFormat="1" ht="24" customHeight="1">
      <c r="A64" s="95" t="s">
        <v>9</v>
      </c>
      <c r="B64" s="73" t="s">
        <v>62</v>
      </c>
      <c r="C64" s="223"/>
      <c r="D64" s="224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5" t="s">
        <v>63</v>
      </c>
      <c r="C65" s="225"/>
      <c r="D65" s="225"/>
      <c r="E65" s="225"/>
      <c r="F65" s="225"/>
      <c r="G65" s="225"/>
      <c r="H65" s="225"/>
      <c r="I65" s="225"/>
      <c r="J65" s="226"/>
      <c r="K65" s="227"/>
      <c r="L65" s="73"/>
      <c r="M65" s="73"/>
    </row>
    <row r="66" spans="1:13" s="12" customFormat="1" ht="24" customHeight="1">
      <c r="A66" s="95" t="s">
        <v>11</v>
      </c>
      <c r="B66" s="216" t="s">
        <v>215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9"/>
      <c r="M66" s="22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19.5" customHeight="1">
      <c r="A68" s="218" t="s">
        <v>111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30" customFormat="1" ht="24" customHeight="1">
      <c r="A69" s="95" t="s">
        <v>8</v>
      </c>
      <c r="B69" s="216" t="s">
        <v>68</v>
      </c>
      <c r="C69" s="216"/>
      <c r="D69" s="216"/>
      <c r="E69" s="216"/>
      <c r="F69" s="216"/>
      <c r="G69" s="216"/>
      <c r="H69" s="216"/>
      <c r="I69" s="73"/>
      <c r="J69" s="31" t="s">
        <v>66</v>
      </c>
      <c r="K69" s="72">
        <f>IF(J65&lt;&gt;"",J65,"")</f>
      </c>
      <c r="L69" s="31" t="s">
        <v>67</v>
      </c>
      <c r="M69" s="99"/>
    </row>
    <row r="70" spans="1:13" s="30" customFormat="1" ht="24" customHeight="1">
      <c r="A70" s="95" t="s">
        <v>9</v>
      </c>
      <c r="B70" s="216" t="s">
        <v>216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9"/>
      <c r="M70" s="220"/>
    </row>
    <row r="71" spans="1:13" s="6" customFormat="1" ht="12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1:13" ht="18" customHeight="1">
      <c r="A72" s="222" t="s">
        <v>91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</row>
  </sheetData>
  <sheetProtection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8" r:id="rId2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SheetLayoutView="100" zoomScalePageLayoutView="91" workbookViewId="0" topLeftCell="A1">
      <selection activeCell="A1" sqref="A1:E1"/>
    </sheetView>
  </sheetViews>
  <sheetFormatPr defaultColWidth="9.140625" defaultRowHeight="12.75"/>
  <cols>
    <col min="1" max="1" width="6.57421875" style="143" customWidth="1"/>
    <col min="2" max="2" width="61.421875" style="143" customWidth="1"/>
    <col min="3" max="3" width="11.57421875" style="143" customWidth="1"/>
    <col min="4" max="4" width="10.140625" style="143" customWidth="1"/>
    <col min="5" max="5" width="56.28125" style="143" customWidth="1"/>
    <col min="6" max="6" width="6.7109375" style="154" customWidth="1"/>
    <col min="7" max="16384" width="9.140625" style="154" customWidth="1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75" customHeight="1">
      <c r="A6" s="144" t="s">
        <v>8</v>
      </c>
      <c r="B6" s="145"/>
      <c r="C6" s="144"/>
      <c r="D6" s="146"/>
      <c r="E6" s="145"/>
    </row>
    <row r="7" spans="1:5" s="143" customFormat="1" ht="24.75" customHeight="1">
      <c r="A7" s="144" t="s">
        <v>9</v>
      </c>
      <c r="B7" s="145"/>
      <c r="C7" s="144"/>
      <c r="D7" s="146"/>
      <c r="E7" s="145"/>
    </row>
    <row r="8" spans="1:5" s="143" customFormat="1" ht="24.75" customHeight="1">
      <c r="A8" s="144" t="s">
        <v>10</v>
      </c>
      <c r="B8" s="148"/>
      <c r="C8" s="149"/>
      <c r="D8" s="150"/>
      <c r="E8" s="145"/>
    </row>
    <row r="9" spans="1:5" s="143" customFormat="1" ht="24.75" customHeight="1">
      <c r="A9" s="149" t="s">
        <v>35</v>
      </c>
      <c r="B9" s="148"/>
      <c r="C9" s="149"/>
      <c r="D9" s="150"/>
      <c r="E9" s="145"/>
    </row>
    <row r="10" spans="1:5" s="143" customFormat="1" ht="24.75" customHeight="1">
      <c r="A10" s="149"/>
      <c r="B10" s="148"/>
      <c r="C10" s="149"/>
      <c r="D10" s="150"/>
      <c r="E10" s="145"/>
    </row>
    <row r="11" spans="1:5" s="143" customFormat="1" ht="24.75" customHeight="1">
      <c r="A11" s="149"/>
      <c r="B11" s="148"/>
      <c r="C11" s="149"/>
      <c r="D11" s="150"/>
      <c r="E11" s="145"/>
    </row>
    <row r="12" spans="1:5" s="143" customFormat="1" ht="24.75" customHeight="1">
      <c r="A12" s="149"/>
      <c r="B12" s="148"/>
      <c r="C12" s="149"/>
      <c r="D12" s="150"/>
      <c r="E12" s="145"/>
    </row>
    <row r="13" spans="1:5" s="143" customFormat="1" ht="24.75" customHeight="1">
      <c r="A13" s="149"/>
      <c r="B13" s="148"/>
      <c r="C13" s="149"/>
      <c r="D13" s="150"/>
      <c r="E13" s="145"/>
    </row>
    <row r="14" spans="1:5" s="143" customFormat="1" ht="24.75" customHeight="1">
      <c r="A14" s="149"/>
      <c r="B14" s="148"/>
      <c r="C14" s="149"/>
      <c r="D14" s="150"/>
      <c r="E14" s="145"/>
    </row>
    <row r="15" spans="1:5" s="143" customFormat="1" ht="24.75" customHeight="1">
      <c r="A15" s="149"/>
      <c r="B15" s="148"/>
      <c r="C15" s="149"/>
      <c r="D15" s="150"/>
      <c r="E15" s="145"/>
    </row>
    <row r="16" spans="1:5" s="143" customFormat="1" ht="24.75" customHeight="1">
      <c r="A16" s="149"/>
      <c r="B16" s="148"/>
      <c r="C16" s="149"/>
      <c r="D16" s="150"/>
      <c r="E16" s="145"/>
    </row>
    <row r="17" spans="1:5" s="143" customFormat="1" ht="24.75" customHeight="1">
      <c r="A17" s="149"/>
      <c r="B17" s="148"/>
      <c r="C17" s="149"/>
      <c r="D17" s="150"/>
      <c r="E17" s="145"/>
    </row>
    <row r="18" spans="1:5" s="147" customFormat="1" ht="24.75" customHeight="1">
      <c r="A18" s="149"/>
      <c r="B18" s="148"/>
      <c r="C18" s="149"/>
      <c r="D18" s="150"/>
      <c r="E18" s="145"/>
    </row>
    <row r="19" spans="1:7" s="142" customFormat="1" ht="15.75" customHeight="1">
      <c r="A19" s="151"/>
      <c r="B19" s="151"/>
      <c r="C19" s="151"/>
      <c r="D19" s="151"/>
      <c r="E19" s="151"/>
      <c r="G19" s="152" t="s">
        <v>44</v>
      </c>
    </row>
    <row r="20" s="142" customFormat="1" ht="15.75" customHeight="1">
      <c r="G20" s="153" t="s">
        <v>45</v>
      </c>
    </row>
  </sheetData>
  <sheetProtection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 xml:space="preserve">&amp;L&amp;8PROW 2014-2020_19.2/4z&amp;R&amp;8Strona &amp;P z &amp;N&amp;10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140625" style="8" customWidth="1"/>
    <col min="2" max="2" width="25.7109375" style="8" customWidth="1"/>
    <col min="3" max="4" width="13.281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.00390625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 customWidth="1"/>
  </cols>
  <sheetData>
    <row r="1" spans="1:8" s="7" customFormat="1" ht="30" customHeight="1">
      <c r="A1" s="261" t="s">
        <v>222</v>
      </c>
      <c r="B1" s="261"/>
      <c r="C1" s="261"/>
      <c r="D1" s="261"/>
      <c r="E1" s="261"/>
      <c r="F1" s="261"/>
      <c r="G1" s="261"/>
      <c r="H1" s="261"/>
    </row>
    <row r="2" spans="1:8" s="7" customFormat="1" ht="18" customHeight="1">
      <c r="A2" s="262" t="s">
        <v>113</v>
      </c>
      <c r="B2" s="262"/>
      <c r="C2" s="262"/>
      <c r="D2" s="262"/>
      <c r="E2" s="262"/>
      <c r="F2" s="262"/>
      <c r="G2" s="262"/>
      <c r="H2" s="262"/>
    </row>
    <row r="3" spans="1:8" s="7" customFormat="1" ht="63.7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8" s="7" customFormat="1" ht="18" customHeight="1">
      <c r="A4" s="266" t="s">
        <v>8</v>
      </c>
      <c r="B4" s="263" t="s">
        <v>115</v>
      </c>
      <c r="C4" s="252" t="s">
        <v>37</v>
      </c>
      <c r="D4" s="253"/>
      <c r="E4" s="44"/>
      <c r="F4" s="102" t="s">
        <v>122</v>
      </c>
      <c r="G4" s="66">
        <f>SUM(G5:G6)</f>
        <v>0</v>
      </c>
      <c r="H4" s="43"/>
    </row>
    <row r="5" spans="1:8" s="7" customFormat="1" ht="18" customHeight="1">
      <c r="A5" s="267"/>
      <c r="B5" s="264"/>
      <c r="C5" s="252" t="s">
        <v>116</v>
      </c>
      <c r="D5" s="253"/>
      <c r="E5" s="104" t="s">
        <v>48</v>
      </c>
      <c r="F5" s="102" t="s">
        <v>122</v>
      </c>
      <c r="G5" s="103"/>
      <c r="H5" s="43"/>
    </row>
    <row r="6" spans="1:8" s="7" customFormat="1" ht="18" customHeight="1">
      <c r="A6" s="267"/>
      <c r="B6" s="264"/>
      <c r="C6" s="252" t="s">
        <v>117</v>
      </c>
      <c r="D6" s="253"/>
      <c r="E6" s="104" t="s">
        <v>48</v>
      </c>
      <c r="F6" s="102" t="s">
        <v>122</v>
      </c>
      <c r="G6" s="103"/>
      <c r="H6" s="43"/>
    </row>
    <row r="7" spans="1:8" s="7" customFormat="1" ht="21.75" customHeight="1">
      <c r="A7" s="267"/>
      <c r="B7" s="264"/>
      <c r="C7" s="252" t="s">
        <v>118</v>
      </c>
      <c r="D7" s="253"/>
      <c r="E7" s="104" t="s">
        <v>48</v>
      </c>
      <c r="F7" s="102" t="s">
        <v>122</v>
      </c>
      <c r="G7" s="45"/>
      <c r="H7" s="43"/>
    </row>
    <row r="8" spans="1:8" s="7" customFormat="1" ht="27.75" customHeight="1">
      <c r="A8" s="267"/>
      <c r="B8" s="264"/>
      <c r="C8" s="252" t="s">
        <v>119</v>
      </c>
      <c r="D8" s="253"/>
      <c r="E8" s="104" t="s">
        <v>48</v>
      </c>
      <c r="F8" s="102" t="s">
        <v>122</v>
      </c>
      <c r="G8" s="45"/>
      <c r="H8" s="43"/>
    </row>
    <row r="9" spans="1:8" s="7" customFormat="1" ht="18" customHeight="1">
      <c r="A9" s="267"/>
      <c r="B9" s="264"/>
      <c r="C9" s="252" t="s">
        <v>120</v>
      </c>
      <c r="D9" s="253"/>
      <c r="E9" s="104" t="s">
        <v>48</v>
      </c>
      <c r="F9" s="102" t="s">
        <v>122</v>
      </c>
      <c r="G9" s="45"/>
      <c r="H9" s="43"/>
    </row>
    <row r="10" spans="1:8" s="7" customFormat="1" ht="18" customHeight="1">
      <c r="A10" s="268"/>
      <c r="B10" s="265"/>
      <c r="C10" s="252" t="s">
        <v>121</v>
      </c>
      <c r="D10" s="253"/>
      <c r="E10" s="104" t="s">
        <v>48</v>
      </c>
      <c r="F10" s="102" t="s">
        <v>122</v>
      </c>
      <c r="G10" s="45"/>
      <c r="H10" s="43"/>
    </row>
    <row r="11" spans="1:8" s="42" customFormat="1" ht="18" customHeight="1">
      <c r="A11" s="251" t="s">
        <v>114</v>
      </c>
      <c r="B11" s="251"/>
      <c r="C11" s="251"/>
      <c r="D11" s="251"/>
      <c r="E11" s="251"/>
      <c r="F11" s="251"/>
      <c r="G11" s="251"/>
      <c r="H11" s="251"/>
    </row>
    <row r="12" spans="1:10" ht="63.7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8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="7" customFormat="1" ht="15.7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fitToHeight="0" fitToWidth="0" horizontalDpi="600" verticalDpi="600" orientation="portrait" paperSize="9" scale="89" r:id="rId2"/>
  <headerFooter>
    <oddFooter>&amp;L&amp;9PROW 2014-2020_19.2/4z&amp;R&amp;9Strona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showGridLines="0" view="pageBreakPreview" zoomScaleSheetLayoutView="100" zoomScalePageLayoutView="140" workbookViewId="0" topLeftCell="A28">
      <selection activeCell="A12" sqref="A12:IV12"/>
    </sheetView>
  </sheetViews>
  <sheetFormatPr defaultColWidth="9.140625" defaultRowHeight="12.75"/>
  <cols>
    <col min="1" max="1" width="4.7109375" style="65" customWidth="1"/>
    <col min="2" max="2" width="86.57421875" style="65" customWidth="1"/>
    <col min="3" max="4" width="14.7109375" style="65" customWidth="1"/>
    <col min="5" max="5" width="6.7109375" style="65" customWidth="1"/>
    <col min="6" max="16384" width="9.140625" style="65" customWidth="1"/>
  </cols>
  <sheetData>
    <row r="1" spans="1:6" s="20" customFormat="1" ht="24" customHeight="1">
      <c r="A1" s="237" t="s">
        <v>261</v>
      </c>
      <c r="B1" s="237"/>
      <c r="C1" s="237"/>
      <c r="D1" s="23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>
        <f>IF(C5="ND",0,IF(C5="TAK","Wpisz liczbę załączników",""))</f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>
        <f aca="true" t="shared" si="0" ref="D6:D31">IF(C6="ND",0,IF(C6="TAK","Wpisz liczbę załączników",""))</f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>
        <f t="shared" si="0"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>
        <f t="shared" si="0"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>
        <f t="shared" si="0"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>
        <f>IF(C10="ND",0,IF(C10="TAK","Wpisz liczbę załączników",""))</f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>
        <f t="shared" si="0"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>
        <f>IF(B13&gt;"","TAK","")</f>
      </c>
      <c r="D13" s="49">
        <f>IF(B13&gt;"","Wpisz liczbę załączników","")</f>
      </c>
      <c r="E13" s="12"/>
      <c r="F13" s="12"/>
    </row>
    <row r="14" spans="1:4" s="20" customFormat="1" ht="24" customHeight="1">
      <c r="A14" s="112" t="s">
        <v>224</v>
      </c>
      <c r="B14" s="113"/>
      <c r="C14" s="114">
        <f>IF(B14&gt;"","TAK","")</f>
      </c>
      <c r="D14" s="115">
        <f>IF(B14&gt;"","Wpisz liczbę załączników","")</f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>
        <f t="shared" si="0"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>
        <f t="shared" si="0"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>
        <f t="shared" si="0"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>
        <f t="shared" si="0"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>
        <f t="shared" si="0"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>
        <f t="shared" si="0"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>
        <f t="shared" si="0"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>
        <f t="shared" si="0"/>
      </c>
      <c r="E25" s="12"/>
      <c r="F25" s="12"/>
    </row>
    <row r="26" spans="1:6" s="20" customFormat="1" ht="135.75" customHeight="1">
      <c r="A26" s="16" t="s">
        <v>3</v>
      </c>
      <c r="B26" s="63" t="s">
        <v>256</v>
      </c>
      <c r="C26" s="64" t="s">
        <v>26</v>
      </c>
      <c r="D26" s="48">
        <f t="shared" si="0"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>
        <f t="shared" si="0"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>
        <f t="shared" si="0"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>
        <f t="shared" si="0"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>
        <f>IF(C30="ND",0,IF(C30="TAK","Wpisz liczbę załączników",""))</f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>
        <f t="shared" si="0"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>
        <f>IF(C32="ND",0,IF(C32="TAK","Wpisz liczbę załączników",""))</f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>
        <f>IF(B34&gt;"","TAK","")</f>
      </c>
      <c r="D34" s="49">
        <f>IF(B34&gt;"","Wpisz liczbę załączników","")</f>
      </c>
      <c r="E34" s="12"/>
      <c r="F34" s="12"/>
    </row>
    <row r="35" spans="1:4" s="20" customFormat="1" ht="24" customHeight="1">
      <c r="A35" s="112" t="s">
        <v>243</v>
      </c>
      <c r="B35" s="113"/>
      <c r="C35" s="114">
        <f>IF(B35&gt;"","TAK","")</f>
      </c>
      <c r="D35" s="115">
        <f>IF(B35&gt;"","Wpisz liczbę załączników","")</f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>
        <f>IF(C37="ND",0,IF(C37="TAK","Wpisz liczbę załączników",""))</f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>
        <f>IF(B38&gt;"","TAK","")</f>
      </c>
      <c r="D38" s="49">
        <f>IF(B38&gt;"","Wpisz liczbę załączników","")</f>
      </c>
      <c r="E38" s="12"/>
      <c r="F38" s="12"/>
    </row>
    <row r="39" spans="1:4" s="20" customFormat="1" ht="24" customHeight="1">
      <c r="A39" s="17" t="s">
        <v>15</v>
      </c>
      <c r="B39" s="19"/>
      <c r="C39" s="50">
        <f>IF(B39&gt;"","TAK","")</f>
      </c>
      <c r="D39" s="49">
        <f>IF(B39&gt;"","Wpisz liczbę załączników","")</f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 ht="12">
      <c r="A42" s="1"/>
      <c r="B42" s="1"/>
      <c r="C42" s="1"/>
      <c r="D42" s="1"/>
      <c r="E42" s="1"/>
      <c r="F42" s="1"/>
    </row>
    <row r="43" spans="1:6" ht="12">
      <c r="A43" s="1"/>
      <c r="B43" s="1"/>
      <c r="C43" s="1"/>
      <c r="D43" s="1"/>
      <c r="E43" s="1"/>
      <c r="F43" s="1"/>
    </row>
    <row r="44" spans="1:6" ht="12">
      <c r="A44" s="1"/>
      <c r="B44" s="1"/>
      <c r="C44" s="1"/>
      <c r="D44" s="1"/>
      <c r="E44" s="1"/>
      <c r="F44" s="1"/>
    </row>
    <row r="45" spans="1:6" ht="12">
      <c r="A45" s="1"/>
      <c r="B45" s="1"/>
      <c r="C45" s="1"/>
      <c r="D45" s="1"/>
      <c r="E45" s="1"/>
      <c r="F45" s="1"/>
    </row>
  </sheetData>
  <sheetProtection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1" r:id="rId3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"/>
  <sheetViews>
    <sheetView showGridLines="0" view="pageBreakPreview" zoomScale="115" zoomScaleSheetLayoutView="115" zoomScalePageLayoutView="90" workbookViewId="0" topLeftCell="A13">
      <selection activeCell="A1" sqref="A1:D1"/>
    </sheetView>
  </sheetViews>
  <sheetFormatPr defaultColWidth="9.140625" defaultRowHeight="12.75"/>
  <cols>
    <col min="1" max="1" width="2.140625" style="21" customWidth="1"/>
    <col min="2" max="2" width="50.7109375" style="21" customWidth="1"/>
    <col min="3" max="3" width="5.28125" style="21" customWidth="1"/>
    <col min="4" max="4" width="50.7109375" style="21" customWidth="1"/>
    <col min="5" max="16384" width="9.140625" style="21" customWidth="1"/>
  </cols>
  <sheetData>
    <row r="1" spans="1:4" ht="24" customHeight="1">
      <c r="A1" s="286" t="s">
        <v>265</v>
      </c>
      <c r="B1" s="286"/>
      <c r="C1" s="286"/>
      <c r="D1" s="286"/>
    </row>
    <row r="2" spans="1:4" s="121" customFormat="1" ht="24" customHeight="1">
      <c r="A2" s="86" t="s">
        <v>8</v>
      </c>
      <c r="B2" s="287" t="s">
        <v>30</v>
      </c>
      <c r="C2" s="288"/>
      <c r="D2" s="288"/>
    </row>
    <row r="3" spans="1:4" s="123" customFormat="1" ht="24.75" customHeight="1">
      <c r="A3" s="122" t="s">
        <v>1</v>
      </c>
      <c r="B3" s="281" t="s">
        <v>266</v>
      </c>
      <c r="C3" s="281"/>
      <c r="D3" s="281"/>
    </row>
    <row r="4" spans="1:4" s="123" customFormat="1" ht="24.75" customHeight="1">
      <c r="A4" s="61" t="s">
        <v>2</v>
      </c>
      <c r="B4" s="281" t="s">
        <v>267</v>
      </c>
      <c r="C4" s="281"/>
      <c r="D4" s="281"/>
    </row>
    <row r="5" spans="1:4" s="123" customFormat="1" ht="46.5" customHeight="1">
      <c r="A5" s="61" t="s">
        <v>24</v>
      </c>
      <c r="B5" s="281" t="s">
        <v>268</v>
      </c>
      <c r="C5" s="281"/>
      <c r="D5" s="281"/>
    </row>
    <row r="6" spans="1:26" s="123" customFormat="1" ht="23.25" customHeight="1">
      <c r="A6" s="61" t="s">
        <v>25</v>
      </c>
      <c r="B6" s="281" t="s">
        <v>269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4" s="123" customFormat="1" ht="36" customHeight="1">
      <c r="A7" s="61" t="s">
        <v>79</v>
      </c>
      <c r="B7" s="281" t="s">
        <v>270</v>
      </c>
      <c r="C7" s="281"/>
      <c r="D7" s="281"/>
    </row>
    <row r="8" spans="1:4" s="123" customFormat="1" ht="24" customHeight="1">
      <c r="A8" s="86" t="s">
        <v>9</v>
      </c>
      <c r="B8" s="282" t="s">
        <v>123</v>
      </c>
      <c r="C8" s="282"/>
      <c r="D8" s="282"/>
    </row>
    <row r="9" spans="1:4" s="123" customFormat="1" ht="23.25" customHeight="1">
      <c r="A9" s="84" t="s">
        <v>1</v>
      </c>
      <c r="B9" s="281" t="s">
        <v>124</v>
      </c>
      <c r="C9" s="281"/>
      <c r="D9" s="281"/>
    </row>
    <row r="10" spans="1:4" s="123" customFormat="1" ht="39" customHeight="1">
      <c r="A10" s="84" t="s">
        <v>2</v>
      </c>
      <c r="B10" s="281" t="s">
        <v>271</v>
      </c>
      <c r="C10" s="283"/>
      <c r="D10" s="283"/>
    </row>
    <row r="11" spans="1:4" ht="90" customHeight="1">
      <c r="A11" s="67"/>
      <c r="B11" s="124"/>
      <c r="C11" s="67"/>
      <c r="D11" s="71"/>
    </row>
    <row r="12" spans="2:4" s="27" customFormat="1" ht="18" customHeight="1">
      <c r="B12" s="83" t="s">
        <v>125</v>
      </c>
      <c r="C12" s="23"/>
      <c r="D12" s="83" t="s">
        <v>126</v>
      </c>
    </row>
    <row r="13" spans="1:4" ht="12" customHeight="1">
      <c r="A13" s="125">
        <v>2</v>
      </c>
      <c r="B13" s="126" t="s">
        <v>127</v>
      </c>
      <c r="C13" s="127"/>
      <c r="D13" s="127"/>
    </row>
    <row r="14" spans="1:4" ht="31.5" customHeight="1">
      <c r="A14" s="125">
        <v>3</v>
      </c>
      <c r="B14" s="279" t="s">
        <v>272</v>
      </c>
      <c r="C14" s="279"/>
      <c r="D14" s="279"/>
    </row>
    <row r="15" spans="1:4" ht="21.75" customHeight="1">
      <c r="A15" s="125">
        <v>4</v>
      </c>
      <c r="B15" s="279" t="s">
        <v>273</v>
      </c>
      <c r="C15" s="283"/>
      <c r="D15" s="283"/>
    </row>
    <row r="16" spans="1:4" ht="32.25" customHeight="1">
      <c r="A16" s="125">
        <v>5</v>
      </c>
      <c r="B16" s="279" t="s">
        <v>274</v>
      </c>
      <c r="C16" s="283"/>
      <c r="D16" s="283"/>
    </row>
    <row r="17" spans="1:4" s="159" customFormat="1" ht="24" customHeight="1">
      <c r="A17" s="284" t="s">
        <v>264</v>
      </c>
      <c r="B17" s="284"/>
      <c r="C17" s="284"/>
      <c r="D17" s="284"/>
    </row>
    <row r="18" spans="1:4" ht="47.25" customHeight="1">
      <c r="A18" s="285" t="s">
        <v>275</v>
      </c>
      <c r="B18" s="285"/>
      <c r="C18" s="285"/>
      <c r="D18" s="285"/>
    </row>
    <row r="19" spans="1:4" ht="90" customHeight="1">
      <c r="A19" s="67"/>
      <c r="B19" s="124"/>
      <c r="C19" s="67"/>
      <c r="D19" s="71"/>
    </row>
    <row r="20" spans="2:4" s="27" customFormat="1" ht="27" customHeight="1">
      <c r="B20" s="83" t="s">
        <v>125</v>
      </c>
      <c r="C20" s="23"/>
      <c r="D20" s="83" t="s">
        <v>126</v>
      </c>
    </row>
    <row r="21" spans="1:4" ht="30" customHeight="1">
      <c r="A21" s="125">
        <v>6</v>
      </c>
      <c r="B21" s="279" t="s">
        <v>276</v>
      </c>
      <c r="C21" s="279"/>
      <c r="D21" s="279"/>
    </row>
    <row r="22" spans="1:5" ht="30" customHeight="1">
      <c r="A22" s="125">
        <v>7</v>
      </c>
      <c r="B22" s="279" t="s">
        <v>277</v>
      </c>
      <c r="C22" s="279"/>
      <c r="D22" s="279"/>
      <c r="E22" s="78"/>
    </row>
    <row r="23" spans="1:5" ht="23.25" customHeight="1">
      <c r="A23" s="125">
        <v>8</v>
      </c>
      <c r="B23" s="279" t="s">
        <v>278</v>
      </c>
      <c r="C23" s="279"/>
      <c r="D23" s="279"/>
      <c r="E23" s="78"/>
    </row>
  </sheetData>
  <sheetProtection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3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view="pageBreakPreview" zoomScale="115" zoomScaleNormal="115" zoomScaleSheetLayoutView="115" zoomScalePageLayoutView="145" workbookViewId="0" topLeftCell="A16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125" style="21" customWidth="1"/>
    <col min="8" max="8" width="6.7109375" style="21" customWidth="1"/>
    <col min="9" max="16384" width="9.140625" style="21" customWidth="1"/>
  </cols>
  <sheetData>
    <row r="1" spans="6:7" ht="12.75">
      <c r="F1" s="300" t="s">
        <v>162</v>
      </c>
      <c r="G1" s="301"/>
    </row>
    <row r="2" spans="1:7" s="26" customFormat="1" ht="30" customHeight="1">
      <c r="A2" s="237" t="s">
        <v>279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281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129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19.5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75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128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15" t="s">
        <v>280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132</v>
      </c>
      <c r="D15" s="303"/>
      <c r="E15" s="302" t="s">
        <v>282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7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7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7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7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7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289" t="s">
        <v>283</v>
      </c>
      <c r="C23" s="289"/>
      <c r="D23" s="289"/>
      <c r="E23" s="289"/>
      <c r="F23" s="289"/>
      <c r="G23" s="85"/>
      <c r="I23" s="53" t="s">
        <v>45</v>
      </c>
    </row>
    <row r="24" spans="1:7" s="26" customFormat="1" ht="18" customHeight="1">
      <c r="A24" s="132"/>
      <c r="B24" s="289"/>
      <c r="C24" s="289"/>
      <c r="D24" s="289"/>
      <c r="E24" s="289"/>
      <c r="F24" s="289"/>
      <c r="G24" s="85"/>
    </row>
    <row r="25" spans="1:7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6" s="26" customFormat="1" ht="99.75" customHeight="1">
      <c r="A27" s="25"/>
      <c r="B27" s="291"/>
      <c r="C27" s="292"/>
      <c r="D27" s="293"/>
      <c r="E27" s="296"/>
      <c r="F27" s="297"/>
    </row>
    <row r="28" spans="1:6" s="27" customFormat="1" ht="30" customHeight="1">
      <c r="A28" s="24"/>
      <c r="B28" s="299" t="s">
        <v>47</v>
      </c>
      <c r="C28" s="299"/>
      <c r="D28" s="299"/>
      <c r="E28" s="298" t="s">
        <v>126</v>
      </c>
      <c r="F28" s="298"/>
    </row>
    <row r="29" spans="1:7" ht="18" customHeight="1">
      <c r="A29" s="129" t="s">
        <v>131</v>
      </c>
      <c r="B29" s="290" t="s">
        <v>284</v>
      </c>
      <c r="C29" s="290"/>
      <c r="D29" s="290"/>
      <c r="E29" s="290"/>
      <c r="F29" s="290"/>
      <c r="G29" s="290"/>
    </row>
  </sheetData>
  <sheetProtection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5" r:id="rId2"/>
  <headerFooter>
    <oddFooter>&amp;L&amp;9PROW 2014-2020_19.2/4z&amp;R&amp;9Strona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Normal="115" zoomScaleSheetLayoutView="115" zoomScalePageLayoutView="145" workbookViewId="0" topLeftCell="A37">
      <selection activeCell="A1" sqref="A1"/>
    </sheetView>
  </sheetViews>
  <sheetFormatPr defaultColWidth="9.140625" defaultRowHeight="12.75"/>
  <cols>
    <col min="1" max="1" width="3.8515625" style="67" customWidth="1"/>
    <col min="2" max="2" width="3.7109375" style="67" customWidth="1"/>
    <col min="3" max="3" width="25.140625" style="21" customWidth="1"/>
    <col min="4" max="4" width="15.00390625" style="21" customWidth="1"/>
    <col min="5" max="5" width="10.140625" style="21" customWidth="1"/>
    <col min="6" max="6" width="7.00390625" style="21" customWidth="1"/>
    <col min="7" max="7" width="8.00390625" style="21" customWidth="1"/>
    <col min="8" max="8" width="40.57421875" style="21" customWidth="1"/>
    <col min="9" max="16384" width="9.140625" style="21" customWidth="1"/>
  </cols>
  <sheetData>
    <row r="1" spans="1:8" s="26" customFormat="1" ht="15.75" customHeight="1">
      <c r="A1" s="25"/>
      <c r="H1" s="96" t="s">
        <v>102</v>
      </c>
    </row>
    <row r="2" spans="1:8" s="26" customFormat="1" ht="18" customHeight="1">
      <c r="A2" s="237" t="s">
        <v>285</v>
      </c>
      <c r="B2" s="309"/>
      <c r="C2" s="309"/>
      <c r="D2" s="309"/>
      <c r="E2" s="309"/>
      <c r="F2" s="309"/>
      <c r="G2" s="309"/>
      <c r="H2" s="309"/>
    </row>
    <row r="3" spans="1:8" s="26" customFormat="1" ht="27.75" customHeight="1">
      <c r="A3" s="335" t="s">
        <v>245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133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137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138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139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134</v>
      </c>
      <c r="B8" s="281" t="s">
        <v>140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135</v>
      </c>
      <c r="B9" s="281" t="s">
        <v>141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136</v>
      </c>
      <c r="B10" s="281" t="s">
        <v>142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75" customHeight="1">
      <c r="A13" s="69" t="s">
        <v>86</v>
      </c>
      <c r="B13" s="337" t="s">
        <v>95</v>
      </c>
      <c r="C13" s="337"/>
      <c r="D13" s="337"/>
      <c r="E13" s="337"/>
      <c r="F13" s="337"/>
      <c r="G13" s="337"/>
      <c r="H13" s="337"/>
    </row>
    <row r="14" spans="1:8" s="26" customFormat="1" ht="15.75" customHeight="1">
      <c r="A14" s="22"/>
      <c r="B14" s="318"/>
      <c r="C14" s="318"/>
      <c r="D14" s="68" t="s">
        <v>96</v>
      </c>
      <c r="E14" s="318"/>
      <c r="F14" s="318"/>
      <c r="G14" s="318"/>
      <c r="H14" s="318"/>
    </row>
    <row r="15" spans="1:8" s="26" customFormat="1" ht="15.75" customHeight="1">
      <c r="A15" s="69" t="s">
        <v>84</v>
      </c>
      <c r="B15" s="328" t="s">
        <v>97</v>
      </c>
      <c r="C15" s="328"/>
      <c r="D15" s="328"/>
      <c r="E15" s="328"/>
      <c r="F15" s="328"/>
      <c r="G15" s="317"/>
      <c r="H15" s="317"/>
    </row>
    <row r="16" spans="1:8" s="26" customFormat="1" ht="15.75" customHeight="1">
      <c r="A16" s="22"/>
      <c r="B16" s="328" t="s">
        <v>98</v>
      </c>
      <c r="C16" s="328"/>
      <c r="D16" s="331"/>
      <c r="E16" s="331"/>
      <c r="F16" s="331"/>
      <c r="G16" s="331"/>
      <c r="H16" s="331"/>
    </row>
    <row r="17" spans="1:8" s="135" customFormat="1" ht="15.75" customHeight="1">
      <c r="A17" s="136" t="s">
        <v>134</v>
      </c>
      <c r="B17" s="332" t="s">
        <v>158</v>
      </c>
      <c r="C17" s="332"/>
      <c r="D17" s="332"/>
      <c r="E17" s="332"/>
      <c r="F17" s="332"/>
      <c r="G17" s="332"/>
      <c r="H17" s="332"/>
    </row>
    <row r="18" spans="1:8" s="26" customFormat="1" ht="15.75" customHeight="1">
      <c r="A18" s="61"/>
      <c r="B18" s="328" t="s">
        <v>157</v>
      </c>
      <c r="C18" s="328"/>
      <c r="D18" s="328"/>
      <c r="E18" s="328"/>
      <c r="F18" s="328"/>
      <c r="G18" s="331"/>
      <c r="H18" s="331"/>
    </row>
    <row r="19" spans="1:8" s="26" customFormat="1" ht="15.75" customHeight="1">
      <c r="A19" s="61"/>
      <c r="B19" s="328" t="s">
        <v>143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135</v>
      </c>
      <c r="B20" s="281" t="s">
        <v>144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136</v>
      </c>
      <c r="B21" s="281" t="s">
        <v>145</v>
      </c>
      <c r="C21" s="281"/>
      <c r="D21" s="281"/>
      <c r="E21" s="281"/>
      <c r="F21" s="281"/>
      <c r="G21" s="281"/>
      <c r="H21" s="281"/>
    </row>
    <row r="22" spans="1:8" s="26" customFormat="1" ht="21.75" customHeight="1">
      <c r="A22" s="22" t="s">
        <v>112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146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147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134</v>
      </c>
      <c r="B25" s="281" t="s">
        <v>148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135</v>
      </c>
      <c r="B26" s="281" t="s">
        <v>150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136</v>
      </c>
      <c r="B27" s="281" t="s">
        <v>151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149</v>
      </c>
      <c r="B28" s="281" t="s">
        <v>152</v>
      </c>
      <c r="C28" s="281"/>
      <c r="D28" s="281"/>
      <c r="E28" s="281"/>
      <c r="F28" s="281"/>
      <c r="G28" s="281"/>
      <c r="H28" s="281"/>
    </row>
    <row r="29" spans="1:8" s="26" customFormat="1" ht="19.5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19.5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93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75" customHeight="1">
      <c r="A33" s="69" t="s">
        <v>84</v>
      </c>
      <c r="B33" s="334" t="s">
        <v>99</v>
      </c>
      <c r="C33" s="334"/>
      <c r="D33" s="329"/>
      <c r="E33" s="329"/>
      <c r="F33" s="330" t="s">
        <v>153</v>
      </c>
      <c r="G33" s="330"/>
      <c r="H33" s="91"/>
    </row>
    <row r="34" spans="1:8" s="26" customFormat="1" ht="25.5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286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75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155</v>
      </c>
      <c r="H40" s="299"/>
    </row>
    <row r="41" spans="1:8" s="26" customFormat="1" ht="19.5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19.5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93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75" customHeight="1">
      <c r="A45" s="22"/>
      <c r="B45" s="69" t="s">
        <v>84</v>
      </c>
      <c r="C45" s="89" t="s">
        <v>99</v>
      </c>
      <c r="D45" s="329"/>
      <c r="E45" s="329"/>
      <c r="F45" s="330" t="s">
        <v>153</v>
      </c>
      <c r="G45" s="330"/>
      <c r="H45" s="91"/>
    </row>
    <row r="46" spans="1:8" s="26" customFormat="1" ht="25.5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286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75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159</v>
      </c>
      <c r="H52" s="299"/>
    </row>
    <row r="53" spans="1:8" s="26" customFormat="1" ht="19.5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19.5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93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75" customHeight="1">
      <c r="A57" s="22"/>
      <c r="B57" s="69" t="s">
        <v>84</v>
      </c>
      <c r="C57" s="89" t="s">
        <v>99</v>
      </c>
      <c r="D57" s="329"/>
      <c r="E57" s="329"/>
      <c r="F57" s="330" t="s">
        <v>153</v>
      </c>
      <c r="G57" s="330"/>
      <c r="H57" s="91"/>
    </row>
    <row r="58" spans="1:8" s="26" customFormat="1" ht="25.5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286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75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160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80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Paulina</cp:lastModifiedBy>
  <cp:lastPrinted>2019-06-04T10:56:26Z</cp:lastPrinted>
  <dcterms:created xsi:type="dcterms:W3CDTF">2007-12-11T11:05:19Z</dcterms:created>
  <dcterms:modified xsi:type="dcterms:W3CDTF">2020-02-21T13:59:57Z</dcterms:modified>
  <cp:category/>
  <cp:version/>
  <cp:contentType/>
  <cp:contentStatus/>
</cp:coreProperties>
</file>